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895" windowHeight="10500" activeTab="6"/>
  </bookViews>
  <sheets>
    <sheet name="registration form" sheetId="7" r:id="rId1"/>
    <sheet name="#1" sheetId="8" r:id="rId2"/>
    <sheet name="#2" sheetId="9" r:id="rId3"/>
    <sheet name="#3" sheetId="11" r:id="rId4"/>
    <sheet name="#4" sheetId="10" r:id="rId5"/>
    <sheet name="#5" sheetId="12" r:id="rId6"/>
    <sheet name="examples" sheetId="13" r:id="rId7"/>
  </sheets>
  <definedNames>
    <definedName name="_xlnm.Print_Area" localSheetId="1">'#1'!$A$1:$J$35</definedName>
    <definedName name="_xlnm.Print_Area" localSheetId="2">'#2'!$A$1:$J$35</definedName>
    <definedName name="_xlnm.Print_Area" localSheetId="3">'#3'!$A$1:$J$35</definedName>
    <definedName name="_xlnm.Print_Area" localSheetId="4">'#4'!$A$1:$J$35</definedName>
    <definedName name="_xlnm.Print_Area" localSheetId="5">'#5'!$A$1:$J$35</definedName>
    <definedName name="_xlnm.Print_Area" localSheetId="6">examples!$A$1:$J$55</definedName>
    <definedName name="_xlnm.Print_Area" localSheetId="0">'registration form'!$A$1:$J$35</definedName>
  </definedNames>
  <calcPr calcId="124519"/>
</workbook>
</file>

<file path=xl/calcChain.xml><?xml version="1.0" encoding="utf-8"?>
<calcChain xmlns="http://schemas.openxmlformats.org/spreadsheetml/2006/main">
  <c r="E32" i="13"/>
  <c r="E43"/>
  <c r="E50"/>
  <c r="E49"/>
  <c r="E48"/>
  <c r="E10"/>
  <c r="E33" i="7"/>
  <c r="E29" i="12"/>
  <c r="E28"/>
  <c r="E27"/>
  <c r="E33" i="8"/>
  <c r="E33" i="9"/>
  <c r="E33" i="11"/>
  <c r="E54" i="13" l="1"/>
  <c r="E33" i="12"/>
</calcChain>
</file>

<file path=xl/sharedStrings.xml><?xml version="1.0" encoding="utf-8"?>
<sst xmlns="http://schemas.openxmlformats.org/spreadsheetml/2006/main" count="280" uniqueCount="40">
  <si>
    <t>#</t>
  </si>
  <si>
    <t>Frist Name</t>
  </si>
  <si>
    <t>Last Name</t>
  </si>
  <si>
    <t>Cost</t>
  </si>
  <si>
    <t>Adult
&gt;=13</t>
  </si>
  <si>
    <t>Family Information</t>
  </si>
  <si>
    <t xml:space="preserve">Email #1: </t>
  </si>
  <si>
    <t>Cell Phone #1:</t>
  </si>
  <si>
    <t>Email #2:</t>
  </si>
  <si>
    <t>Cell Phone #2:</t>
  </si>
  <si>
    <r>
      <rPr>
        <b/>
        <sz val="14"/>
        <color theme="1"/>
        <rFont val="Calibri"/>
        <family val="2"/>
        <scheme val="minor"/>
      </rPr>
      <t xml:space="preserve">check # </t>
    </r>
    <r>
      <rPr>
        <sz val="11"/>
        <color theme="1"/>
        <rFont val="Calibri"/>
        <family val="2"/>
        <scheme val="minor"/>
      </rPr>
      <t xml:space="preserve">
pay to AACCC 
(memo: retreat)</t>
    </r>
  </si>
  <si>
    <t>Note #1:</t>
  </si>
  <si>
    <t>Note #2:</t>
  </si>
  <si>
    <t>Youth
 6 to 12</t>
  </si>
  <si>
    <t>Kid
&lt;= 5</t>
  </si>
  <si>
    <t xml:space="preserve">   毎人另加餐點费如下</t>
  </si>
  <si>
    <r>
      <t>(2)</t>
    </r>
    <r>
      <rPr>
        <b/>
        <sz val="22"/>
        <color rgb="FF730D0B"/>
        <rFont val="DFKai-SB"/>
        <family val="4"/>
      </rPr>
      <t>開车来回者: $15 毎车毎天</t>
    </r>
  </si>
  <si>
    <t>Adult #1</t>
  </si>
  <si>
    <t>Adult #2</t>
  </si>
  <si>
    <t>Kid #1 (8-year-old)</t>
  </si>
  <si>
    <t>Kid #2 (3-year-old)</t>
  </si>
  <si>
    <t>Hotel_Style</t>
  </si>
  <si>
    <t>Cabin_Style (&lt; 6 persons)</t>
  </si>
  <si>
    <t>Cabin_Style (&gt;=  6 persons)</t>
  </si>
  <si>
    <t>Adult #1 (Student or Youth)</t>
  </si>
  <si>
    <t>Adult #2 (Student or Youth)</t>
  </si>
  <si>
    <t>Adult #3 (Student or Youth)</t>
  </si>
  <si>
    <t>Adult #4 (Student or Youth)</t>
  </si>
  <si>
    <t>Adult #5 (Student or Youth)</t>
  </si>
  <si>
    <t>Adult #6 (Student or Youth)</t>
  </si>
  <si>
    <t>Cabin_Style (&lt;  6 persons)</t>
  </si>
  <si>
    <t>Commute_passenger</t>
  </si>
  <si>
    <t>Commute_driver</t>
  </si>
  <si>
    <t>Adult #1 (for 3 days and 6 meals)</t>
  </si>
  <si>
    <r>
      <rPr>
        <sz val="36"/>
        <color theme="0"/>
        <rFont val="DFKai-SB"/>
        <family val="4"/>
      </rPr>
      <t>AACCC退修会 (5/24-5/26/2024)</t>
    </r>
    <r>
      <rPr>
        <sz val="11"/>
        <color theme="1"/>
        <rFont val="Calibri"/>
        <family val="2"/>
        <scheme val="minor"/>
      </rPr>
      <t xml:space="preserve">
</t>
    </r>
  </si>
  <si>
    <t>主题: 活在主再來的亮光下   講员:諶志豪牧師</t>
  </si>
  <si>
    <t>Grand Total Cost =</t>
  </si>
  <si>
    <t>$15 per car per day</t>
  </si>
  <si>
    <t>主题: 活在主再來的亮光下 (彼前4:7~11)   講员:諶志豪牧師</t>
  </si>
  <si>
    <t>Cabin_Style (&gt;= 6 persons)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</si>
</sst>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16">
    <font>
      <sz val="11"/>
      <color theme="1"/>
      <name val="Calibri"/>
      <family val="2"/>
      <scheme val="minor"/>
    </font>
    <font>
      <b/>
      <sz val="22"/>
      <color rgb="FF730D0B"/>
      <name val="SimSun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rgb="FF730D0B"/>
      <name val="DFKai-SB"/>
      <family val="4"/>
    </font>
    <font>
      <b/>
      <sz val="11"/>
      <color theme="1"/>
      <name val="DFKai-SB"/>
      <family val="4"/>
    </font>
    <font>
      <sz val="24"/>
      <color theme="0"/>
      <name val="DFKai-SB"/>
      <family val="4"/>
    </font>
    <font>
      <sz val="36"/>
      <color theme="0"/>
      <name val="DFKai-SB"/>
      <family val="4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4" borderId="0" applyNumberFormat="0" applyBorder="0" applyAlignment="0" applyProtection="0"/>
    <xf numFmtId="0" fontId="3" fillId="3" borderId="0" applyNumberFormat="0" applyBorder="0" applyAlignment="0" applyProtection="0"/>
    <xf numFmtId="0" fontId="2" fillId="5" borderId="0" applyNumberFormat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/>
    <xf numFmtId="0" fontId="9" fillId="2" borderId="2" xfId="0" applyFont="1" applyFill="1" applyBorder="1" applyAlignment="1">
      <alignment horizontal="left" vertical="center"/>
    </xf>
    <xf numFmtId="0" fontId="11" fillId="2" borderId="0" xfId="0" applyFont="1" applyFill="1"/>
    <xf numFmtId="0" fontId="7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8" fillId="8" borderId="2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6" fontId="8" fillId="8" borderId="2" xfId="0" applyNumberFormat="1" applyFont="1" applyFill="1" applyBorder="1" applyAlignment="1">
      <alignment horizontal="center" vertical="center"/>
    </xf>
    <xf numFmtId="6" fontId="8" fillId="8" borderId="4" xfId="0" applyNumberFormat="1" applyFont="1" applyFill="1" applyBorder="1" applyAlignment="1">
      <alignment horizontal="center" vertical="center"/>
    </xf>
    <xf numFmtId="6" fontId="8" fillId="8" borderId="3" xfId="0" applyNumberFormat="1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vertical="center"/>
    </xf>
    <xf numFmtId="0" fontId="10" fillId="2" borderId="3" xfId="0" quotePrefix="1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6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</cellXfs>
  <cellStyles count="6">
    <cellStyle name="40% - Accent1 2" xfId="5"/>
    <cellStyle name="Good 2" xfId="4"/>
    <cellStyle name="Hyperlink 2" xfId="2"/>
    <cellStyle name="Neutral 2" xf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33CC"/>
      <color rgb="FF0066FF"/>
      <color rgb="FF0000FF"/>
      <color rgb="FFFF0066"/>
      <color rgb="FF730D0B"/>
      <color rgb="FF783A0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6928</xdr:colOff>
      <xdr:row>2</xdr:row>
      <xdr:rowOff>0</xdr:rowOff>
    </xdr:from>
    <xdr:to>
      <xdr:col>5</xdr:col>
      <xdr:colOff>574965</xdr:colOff>
      <xdr:row>3</xdr:row>
      <xdr:rowOff>125556</xdr:rowOff>
    </xdr:to>
    <xdr:sp macro="" textlink="">
      <xdr:nvSpPr>
        <xdr:cNvPr id="2" name="TextBox 1"/>
        <xdr:cNvSpPr txBox="1"/>
      </xdr:nvSpPr>
      <xdr:spPr>
        <a:xfrm>
          <a:off x="6928" y="4661187"/>
          <a:ext cx="5844887" cy="512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(1) </a:t>
          </a:r>
          <a:r>
            <a:rPr lang="ja-JP" altLang="en-US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全程參加者 </a:t>
          </a:r>
          <a:r>
            <a:rPr lang="en-US" altLang="ja-JP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(2</a:t>
          </a:r>
          <a:r>
            <a:rPr lang="ja-JP" altLang="en-US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晚住宿 </a:t>
          </a:r>
          <a:r>
            <a:rPr lang="en-US" altLang="ja-JP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+ 6</a:t>
          </a:r>
          <a:r>
            <a:rPr lang="ja-JP" altLang="en-US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餐点</a:t>
          </a:r>
          <a:r>
            <a:rPr lang="en-US" altLang="ja-JP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)</a:t>
          </a:r>
          <a:endParaRPr lang="en-US" sz="2400" b="1">
            <a:solidFill>
              <a:srgbClr val="730D0B"/>
            </a:solidFill>
            <a:latin typeface="DFKai-SB" pitchFamily="65" charset="-120"/>
            <a:ea typeface="DFKai-SB" pitchFamily="65" charset="-120"/>
          </a:endParaRPr>
        </a:p>
      </xdr:txBody>
    </xdr:sp>
    <xdr:clientData/>
  </xdr:twoCellAnchor>
  <xdr:twoCellAnchor editAs="oneCell">
    <xdr:from>
      <xdr:col>1</xdr:col>
      <xdr:colOff>238126</xdr:colOff>
      <xdr:row>3</xdr:row>
      <xdr:rowOff>238124</xdr:rowOff>
    </xdr:from>
    <xdr:to>
      <xdr:col>3</xdr:col>
      <xdr:colOff>1009651</xdr:colOff>
      <xdr:row>12</xdr:row>
      <xdr:rowOff>190499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1" y="581024"/>
          <a:ext cx="3429000" cy="1914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1152526</xdr:colOff>
      <xdr:row>3</xdr:row>
      <xdr:rowOff>228600</xdr:rowOff>
    </xdr:from>
    <xdr:to>
      <xdr:col>7</xdr:col>
      <xdr:colOff>381000</xdr:colOff>
      <xdr:row>12</xdr:row>
      <xdr:rowOff>180975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24326" y="1781175"/>
          <a:ext cx="3409949" cy="19145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400050</xdr:colOff>
      <xdr:row>14</xdr:row>
      <xdr:rowOff>342900</xdr:rowOff>
    </xdr:from>
    <xdr:to>
      <xdr:col>9</xdr:col>
      <xdr:colOff>381000</xdr:colOff>
      <xdr:row>21</xdr:row>
      <xdr:rowOff>57150</xdr:rowOff>
    </xdr:to>
    <xdr:sp macro="" textlink="">
      <xdr:nvSpPr>
        <xdr:cNvPr id="17" name="Rectangle 16"/>
        <xdr:cNvSpPr/>
      </xdr:nvSpPr>
      <xdr:spPr>
        <a:xfrm>
          <a:off x="5724525" y="4333875"/>
          <a:ext cx="5076825" cy="14287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119063" indent="-119063" algn="l"/>
          <a:r>
            <a:rPr lang="en-US" altLang="zh-TW" sz="16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- </a:t>
          </a:r>
          <a:r>
            <a:rPr lang="zh-TW" altLang="en-US" sz="1600" b="1">
              <a:solidFill>
                <a:srgbClr val="0000FF"/>
              </a:solidFill>
              <a:latin typeface="DFKai-SB" pitchFamily="65" charset="-120"/>
              <a:ea typeface="DFKai-SB" pitchFamily="65" charset="-120"/>
            </a:rPr>
            <a:t>網上報名</a:t>
          </a:r>
          <a:r>
            <a:rPr lang="en-US" altLang="zh-TW" sz="1600" b="1">
              <a:solidFill>
                <a:srgbClr val="0000FF"/>
              </a:solidFill>
              <a:latin typeface="DFKai-SB" pitchFamily="65" charset="-120"/>
              <a:ea typeface="DFKai-SB" pitchFamily="65" charset="-120"/>
            </a:rPr>
            <a:t>,</a:t>
          </a:r>
          <a:r>
            <a:rPr lang="zh-TW" altLang="en-US" sz="1600" b="1">
              <a:solidFill>
                <a:srgbClr val="0000FF"/>
              </a:solidFill>
              <a:latin typeface="DFKai-SB" pitchFamily="65" charset="-120"/>
              <a:ea typeface="DFKai-SB" pitchFamily="65" charset="-120"/>
            </a:rPr>
            <a:t>請將填寫好的电子版註冊表</a:t>
          </a:r>
          <a:r>
            <a:rPr lang="zh-TW" altLang="en-US" sz="16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 </a:t>
          </a:r>
          <a:r>
            <a:rPr lang="en-US" altLang="zh-TW" sz="16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email   to AACCC.Retreat@gmail.com</a:t>
          </a:r>
        </a:p>
        <a:p>
          <a:pPr marL="119063" indent="-119063" algn="l"/>
          <a:endParaRPr lang="en-US" altLang="zh-TW" sz="1600" b="1">
            <a:solidFill>
              <a:srgbClr val="0000FF"/>
            </a:solidFill>
            <a:latin typeface="SimSun" pitchFamily="2" charset="-122"/>
            <a:ea typeface="SimSun" pitchFamily="2" charset="-122"/>
          </a:endParaRPr>
        </a:p>
        <a:p>
          <a:pPr marL="119063" indent="-119063" algn="l"/>
          <a:r>
            <a:rPr lang="en-US" altLang="zh-TW" sz="16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- </a:t>
          </a:r>
          <a:r>
            <a:rPr lang="zh-TW" altLang="en-US" sz="1600" b="1">
              <a:solidFill>
                <a:srgbClr val="0000FF"/>
              </a:solidFill>
              <a:latin typeface="DFKai-SB" pitchFamily="65" charset="-120"/>
              <a:ea typeface="DFKai-SB" pitchFamily="65" charset="-120"/>
            </a:rPr>
            <a:t>實体報名</a:t>
          </a:r>
          <a:r>
            <a:rPr lang="en-US" altLang="zh-TW" sz="1600" b="1">
              <a:solidFill>
                <a:srgbClr val="0000FF"/>
              </a:solidFill>
              <a:latin typeface="DFKai-SB" pitchFamily="65" charset="-120"/>
              <a:ea typeface="DFKai-SB" pitchFamily="65" charset="-120"/>
            </a:rPr>
            <a:t>,</a:t>
          </a:r>
          <a:r>
            <a:rPr lang="zh-TW" altLang="en-US" sz="1600" b="1">
              <a:solidFill>
                <a:srgbClr val="0000FF"/>
              </a:solidFill>
              <a:latin typeface="DFKai-SB" pitchFamily="65" charset="-120"/>
              <a:ea typeface="DFKai-SB" pitchFamily="65" charset="-120"/>
            </a:rPr>
            <a:t>請將填寫好的</a:t>
          </a:r>
          <a:r>
            <a:rPr lang="zh-TW" altLang="en-US" sz="16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 </a:t>
          </a:r>
          <a:r>
            <a:rPr lang="en-US" altLang="zh-TW" sz="1600" b="1">
              <a:solidFill>
                <a:srgbClr val="0000FF"/>
              </a:solidFill>
              <a:latin typeface="SimSun" pitchFamily="2" charset="-122"/>
              <a:ea typeface="SimSun" pitchFamily="2" charset="-122"/>
            </a:rPr>
            <a:t>hardcopy </a:t>
          </a:r>
          <a:r>
            <a:rPr lang="zh-TW" altLang="en-US" sz="1600" b="1">
              <a:solidFill>
                <a:srgbClr val="0000FF"/>
              </a:solidFill>
              <a:latin typeface="DFKai-SB" pitchFamily="65" charset="-120"/>
              <a:ea typeface="DFKai-SB" pitchFamily="65" charset="-120"/>
            </a:rPr>
            <a:t>交给王國慶弟兄</a:t>
          </a:r>
          <a:r>
            <a:rPr lang="en-US" altLang="zh-TW" sz="1600" b="1">
              <a:solidFill>
                <a:srgbClr val="0000FF"/>
              </a:solidFill>
              <a:latin typeface="DFKai-SB" pitchFamily="65" charset="-120"/>
              <a:ea typeface="DFKai-SB" pitchFamily="65" charset="-120"/>
            </a:rPr>
            <a:t>,</a:t>
          </a:r>
          <a:r>
            <a:rPr lang="zh-TW" altLang="en-US" sz="1600" b="1">
              <a:solidFill>
                <a:srgbClr val="0000FF"/>
              </a:solidFill>
              <a:latin typeface="DFKai-SB" pitchFamily="65" charset="-120"/>
              <a:ea typeface="DFKai-SB" pitchFamily="65" charset="-120"/>
            </a:rPr>
            <a:t>陳永健弟兄</a:t>
          </a:r>
          <a:r>
            <a:rPr lang="en-US" altLang="zh-TW" sz="1600" b="1">
              <a:solidFill>
                <a:srgbClr val="0000FF"/>
              </a:solidFill>
              <a:latin typeface="DFKai-SB" pitchFamily="65" charset="-120"/>
              <a:ea typeface="DFKai-SB" pitchFamily="65" charset="-120"/>
            </a:rPr>
            <a:t>,</a:t>
          </a:r>
          <a:r>
            <a:rPr lang="zh-TW" altLang="en-US" sz="1600" b="1">
              <a:solidFill>
                <a:srgbClr val="0000FF"/>
              </a:solidFill>
              <a:latin typeface="DFKai-SB" pitchFamily="65" charset="-120"/>
              <a:ea typeface="DFKai-SB" pitchFamily="65" charset="-120"/>
            </a:rPr>
            <a:t>李清源弟兄</a:t>
          </a:r>
          <a:r>
            <a:rPr lang="en-US" altLang="zh-TW" sz="1600" b="1">
              <a:solidFill>
                <a:srgbClr val="0000FF"/>
              </a:solidFill>
              <a:latin typeface="DFKai-SB" pitchFamily="65" charset="-120"/>
              <a:ea typeface="DFKai-SB" pitchFamily="65" charset="-120"/>
            </a:rPr>
            <a:t>,</a:t>
          </a:r>
          <a:r>
            <a:rPr lang="zh-TW" altLang="en-US" sz="1600" b="1">
              <a:solidFill>
                <a:srgbClr val="0000FF"/>
              </a:solidFill>
              <a:latin typeface="DFKai-SB" pitchFamily="65" charset="-120"/>
              <a:ea typeface="DFKai-SB" pitchFamily="65" charset="-120"/>
            </a:rPr>
            <a:t>或彭衛平姐妹</a:t>
          </a:r>
          <a:endParaRPr lang="en-US" sz="1600" b="1">
            <a:solidFill>
              <a:srgbClr val="0000FF"/>
            </a:solidFill>
            <a:latin typeface="DFKai-SB" pitchFamily="65" charset="-120"/>
            <a:ea typeface="DFKai-SB" pitchFamily="65" charset="-120"/>
          </a:endParaRPr>
        </a:p>
      </xdr:txBody>
    </xdr:sp>
    <xdr:clientData/>
  </xdr:twoCellAnchor>
  <xdr:twoCellAnchor editAs="oneCell">
    <xdr:from>
      <xdr:col>1</xdr:col>
      <xdr:colOff>219075</xdr:colOff>
      <xdr:row>16</xdr:row>
      <xdr:rowOff>85725</xdr:rowOff>
    </xdr:from>
    <xdr:to>
      <xdr:col>3</xdr:col>
      <xdr:colOff>47625</xdr:colOff>
      <xdr:row>23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4838700"/>
          <a:ext cx="2486025" cy="12954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514351</xdr:colOff>
      <xdr:row>3</xdr:row>
      <xdr:rowOff>228601</xdr:rowOff>
    </xdr:from>
    <xdr:to>
      <xdr:col>9</xdr:col>
      <xdr:colOff>714376</xdr:colOff>
      <xdr:row>12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667626" y="1666876"/>
          <a:ext cx="3467100" cy="185737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6928</xdr:colOff>
      <xdr:row>2</xdr:row>
      <xdr:rowOff>0</xdr:rowOff>
    </xdr:from>
    <xdr:to>
      <xdr:col>5</xdr:col>
      <xdr:colOff>574965</xdr:colOff>
      <xdr:row>3</xdr:row>
      <xdr:rowOff>125556</xdr:rowOff>
    </xdr:to>
    <xdr:sp macro="" textlink="">
      <xdr:nvSpPr>
        <xdr:cNvPr id="2" name="TextBox 1"/>
        <xdr:cNvSpPr txBox="1"/>
      </xdr:nvSpPr>
      <xdr:spPr>
        <a:xfrm>
          <a:off x="6928" y="1209675"/>
          <a:ext cx="6502112" cy="468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(1) </a:t>
          </a:r>
          <a:r>
            <a:rPr lang="ja-JP" altLang="en-US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全程參加者 </a:t>
          </a:r>
          <a:r>
            <a:rPr lang="en-US" altLang="ja-JP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(2</a:t>
          </a:r>
          <a:r>
            <a:rPr lang="ja-JP" altLang="en-US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晚住宿 </a:t>
          </a:r>
          <a:r>
            <a:rPr lang="en-US" altLang="ja-JP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+ 6</a:t>
          </a:r>
          <a:r>
            <a:rPr lang="ja-JP" altLang="en-US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餐点</a:t>
          </a:r>
          <a:r>
            <a:rPr lang="en-US" altLang="ja-JP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)</a:t>
          </a:r>
          <a:endParaRPr lang="en-US" sz="2400" b="1">
            <a:solidFill>
              <a:srgbClr val="730D0B"/>
            </a:solidFill>
            <a:latin typeface="DFKai-SB" pitchFamily="65" charset="-120"/>
            <a:ea typeface="DFKai-SB" pitchFamily="65" charset="-120"/>
          </a:endParaRPr>
        </a:p>
      </xdr:txBody>
    </xdr:sp>
    <xdr:clientData/>
  </xdr:twoCellAnchor>
  <xdr:twoCellAnchor editAs="oneCell">
    <xdr:from>
      <xdr:col>1</xdr:col>
      <xdr:colOff>238126</xdr:colOff>
      <xdr:row>3</xdr:row>
      <xdr:rowOff>238124</xdr:rowOff>
    </xdr:from>
    <xdr:to>
      <xdr:col>3</xdr:col>
      <xdr:colOff>1009651</xdr:colOff>
      <xdr:row>12</xdr:row>
      <xdr:rowOff>247649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1" y="1790699"/>
          <a:ext cx="3429000" cy="1914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1133476</xdr:colOff>
      <xdr:row>3</xdr:row>
      <xdr:rowOff>238125</xdr:rowOff>
    </xdr:from>
    <xdr:to>
      <xdr:col>7</xdr:col>
      <xdr:colOff>361950</xdr:colOff>
      <xdr:row>12</xdr:row>
      <xdr:rowOff>247650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05276" y="1790700"/>
          <a:ext cx="3409949" cy="19145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457200</xdr:colOff>
      <xdr:row>3</xdr:row>
      <xdr:rowOff>228600</xdr:rowOff>
    </xdr:from>
    <xdr:to>
      <xdr:col>9</xdr:col>
      <xdr:colOff>647700</xdr:colOff>
      <xdr:row>11</xdr:row>
      <xdr:rowOff>104775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10475" y="1781175"/>
          <a:ext cx="3457575" cy="15906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219075</xdr:colOff>
      <xdr:row>16</xdr:row>
      <xdr:rowOff>85725</xdr:rowOff>
    </xdr:from>
    <xdr:to>
      <xdr:col>3</xdr:col>
      <xdr:colOff>47625</xdr:colOff>
      <xdr:row>23</xdr:row>
      <xdr:rowOff>47625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33400" y="4838700"/>
          <a:ext cx="2486025" cy="1295400"/>
        </a:xfrm>
        <a:prstGeom prst="rect">
          <a:avLst/>
        </a:prstGeom>
        <a:noFill/>
      </xdr:spPr>
    </xdr:pic>
    <xdr:clientData/>
  </xdr:twoCellAnchor>
  <xdr:oneCellAnchor>
    <xdr:from>
      <xdr:col>4</xdr:col>
      <xdr:colOff>169799</xdr:colOff>
      <xdr:row>14</xdr:row>
      <xdr:rowOff>338677</xdr:rowOff>
    </xdr:from>
    <xdr:ext cx="2909514" cy="1344599"/>
    <xdr:sp macro="" textlink="">
      <xdr:nvSpPr>
        <xdr:cNvPr id="8" name="Rectangle 7"/>
        <xdr:cNvSpPr/>
      </xdr:nvSpPr>
      <xdr:spPr>
        <a:xfrm>
          <a:off x="5494274" y="4329652"/>
          <a:ext cx="2909514" cy="134459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1" i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Example:</a:t>
          </a:r>
        </a:p>
        <a:p>
          <a:pPr algn="ctr"/>
          <a:r>
            <a:rPr lang="en-US" sz="4000" b="1" i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Hotel</a:t>
          </a:r>
          <a:r>
            <a:rPr lang="en-US" sz="40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 Style</a:t>
          </a:r>
          <a:endParaRPr lang="en-US" sz="4000" b="1" i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6928</xdr:colOff>
      <xdr:row>2</xdr:row>
      <xdr:rowOff>0</xdr:rowOff>
    </xdr:from>
    <xdr:to>
      <xdr:col>5</xdr:col>
      <xdr:colOff>574965</xdr:colOff>
      <xdr:row>3</xdr:row>
      <xdr:rowOff>125556</xdr:rowOff>
    </xdr:to>
    <xdr:sp macro="" textlink="">
      <xdr:nvSpPr>
        <xdr:cNvPr id="2" name="TextBox 1"/>
        <xdr:cNvSpPr txBox="1"/>
      </xdr:nvSpPr>
      <xdr:spPr>
        <a:xfrm>
          <a:off x="6928" y="1209675"/>
          <a:ext cx="6502112" cy="468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(1) </a:t>
          </a:r>
          <a:r>
            <a:rPr lang="ja-JP" altLang="en-US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全程參加者 </a:t>
          </a:r>
          <a:r>
            <a:rPr lang="en-US" altLang="ja-JP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(2</a:t>
          </a:r>
          <a:r>
            <a:rPr lang="ja-JP" altLang="en-US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晚住宿 </a:t>
          </a:r>
          <a:r>
            <a:rPr lang="en-US" altLang="ja-JP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+ 6</a:t>
          </a:r>
          <a:r>
            <a:rPr lang="ja-JP" altLang="en-US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餐点</a:t>
          </a:r>
          <a:r>
            <a:rPr lang="en-US" altLang="ja-JP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)</a:t>
          </a:r>
          <a:endParaRPr lang="en-US" sz="2400" b="1">
            <a:solidFill>
              <a:srgbClr val="730D0B"/>
            </a:solidFill>
            <a:latin typeface="DFKai-SB" pitchFamily="65" charset="-120"/>
            <a:ea typeface="DFKai-SB" pitchFamily="65" charset="-120"/>
          </a:endParaRPr>
        </a:p>
      </xdr:txBody>
    </xdr:sp>
    <xdr:clientData/>
  </xdr:twoCellAnchor>
  <xdr:twoCellAnchor editAs="oneCell">
    <xdr:from>
      <xdr:col>1</xdr:col>
      <xdr:colOff>238126</xdr:colOff>
      <xdr:row>3</xdr:row>
      <xdr:rowOff>238124</xdr:rowOff>
    </xdr:from>
    <xdr:to>
      <xdr:col>3</xdr:col>
      <xdr:colOff>1009651</xdr:colOff>
      <xdr:row>12</xdr:row>
      <xdr:rowOff>247649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1" y="1790699"/>
          <a:ext cx="3429000" cy="1914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1104901</xdr:colOff>
      <xdr:row>3</xdr:row>
      <xdr:rowOff>228600</xdr:rowOff>
    </xdr:from>
    <xdr:to>
      <xdr:col>7</xdr:col>
      <xdr:colOff>333375</xdr:colOff>
      <xdr:row>12</xdr:row>
      <xdr:rowOff>238125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76701" y="1781175"/>
          <a:ext cx="3409949" cy="19145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438150</xdr:colOff>
      <xdr:row>3</xdr:row>
      <xdr:rowOff>219075</xdr:rowOff>
    </xdr:from>
    <xdr:to>
      <xdr:col>9</xdr:col>
      <xdr:colOff>628650</xdr:colOff>
      <xdr:row>11</xdr:row>
      <xdr:rowOff>95250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91425" y="1771650"/>
          <a:ext cx="3457575" cy="15906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219075</xdr:colOff>
      <xdr:row>16</xdr:row>
      <xdr:rowOff>85725</xdr:rowOff>
    </xdr:from>
    <xdr:to>
      <xdr:col>3</xdr:col>
      <xdr:colOff>47625</xdr:colOff>
      <xdr:row>23</xdr:row>
      <xdr:rowOff>47625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33400" y="4838700"/>
          <a:ext cx="2486025" cy="1295400"/>
        </a:xfrm>
        <a:prstGeom prst="rect">
          <a:avLst/>
        </a:prstGeom>
        <a:noFill/>
      </xdr:spPr>
    </xdr:pic>
    <xdr:clientData/>
  </xdr:twoCellAnchor>
  <xdr:oneCellAnchor>
    <xdr:from>
      <xdr:col>3</xdr:col>
      <xdr:colOff>1066800</xdr:colOff>
      <xdr:row>15</xdr:row>
      <xdr:rowOff>285750</xdr:rowOff>
    </xdr:from>
    <xdr:ext cx="5330242" cy="1344599"/>
    <xdr:sp macro="" textlink="">
      <xdr:nvSpPr>
        <xdr:cNvPr id="9" name="Rectangle 8"/>
        <xdr:cNvSpPr/>
      </xdr:nvSpPr>
      <xdr:spPr>
        <a:xfrm>
          <a:off x="4038600" y="4657725"/>
          <a:ext cx="5330242" cy="134459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1" i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Example:</a:t>
          </a:r>
        </a:p>
        <a:p>
          <a:pPr algn="ctr"/>
          <a:r>
            <a:rPr lang="en-US" sz="40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Cabine Style (Mixed</a:t>
          </a:r>
          <a:r>
            <a:rPr lang="en-US" altLang="ja-JP" sz="40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)</a:t>
          </a:r>
          <a:endParaRPr lang="en-US" sz="4000" b="1" i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6928</xdr:colOff>
      <xdr:row>2</xdr:row>
      <xdr:rowOff>0</xdr:rowOff>
    </xdr:from>
    <xdr:to>
      <xdr:col>5</xdr:col>
      <xdr:colOff>574965</xdr:colOff>
      <xdr:row>3</xdr:row>
      <xdr:rowOff>125556</xdr:rowOff>
    </xdr:to>
    <xdr:sp macro="" textlink="">
      <xdr:nvSpPr>
        <xdr:cNvPr id="2" name="TextBox 1"/>
        <xdr:cNvSpPr txBox="1"/>
      </xdr:nvSpPr>
      <xdr:spPr>
        <a:xfrm>
          <a:off x="6928" y="1209675"/>
          <a:ext cx="6502112" cy="468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(1) </a:t>
          </a:r>
          <a:r>
            <a:rPr lang="ja-JP" altLang="en-US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全程參加者 </a:t>
          </a:r>
          <a:r>
            <a:rPr lang="en-US" altLang="ja-JP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(2</a:t>
          </a:r>
          <a:r>
            <a:rPr lang="ja-JP" altLang="en-US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晚住宿 </a:t>
          </a:r>
          <a:r>
            <a:rPr lang="en-US" altLang="ja-JP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+ 6</a:t>
          </a:r>
          <a:r>
            <a:rPr lang="ja-JP" altLang="en-US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餐点</a:t>
          </a:r>
          <a:r>
            <a:rPr lang="en-US" altLang="ja-JP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)</a:t>
          </a:r>
          <a:endParaRPr lang="en-US" sz="2400" b="1">
            <a:solidFill>
              <a:srgbClr val="730D0B"/>
            </a:solidFill>
            <a:latin typeface="DFKai-SB" pitchFamily="65" charset="-120"/>
            <a:ea typeface="DFKai-SB" pitchFamily="65" charset="-120"/>
          </a:endParaRPr>
        </a:p>
      </xdr:txBody>
    </xdr:sp>
    <xdr:clientData/>
  </xdr:twoCellAnchor>
  <xdr:twoCellAnchor editAs="oneCell">
    <xdr:from>
      <xdr:col>1</xdr:col>
      <xdr:colOff>238126</xdr:colOff>
      <xdr:row>3</xdr:row>
      <xdr:rowOff>238124</xdr:rowOff>
    </xdr:from>
    <xdr:to>
      <xdr:col>3</xdr:col>
      <xdr:colOff>1009651</xdr:colOff>
      <xdr:row>12</xdr:row>
      <xdr:rowOff>247649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1" y="1790699"/>
          <a:ext cx="3429000" cy="1914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1381126</xdr:colOff>
      <xdr:row>3</xdr:row>
      <xdr:rowOff>238125</xdr:rowOff>
    </xdr:from>
    <xdr:to>
      <xdr:col>7</xdr:col>
      <xdr:colOff>609600</xdr:colOff>
      <xdr:row>12</xdr:row>
      <xdr:rowOff>247650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52926" y="1790700"/>
          <a:ext cx="3409949" cy="19145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114300</xdr:colOff>
      <xdr:row>3</xdr:row>
      <xdr:rowOff>247650</xdr:rowOff>
    </xdr:from>
    <xdr:to>
      <xdr:col>9</xdr:col>
      <xdr:colOff>304800</xdr:colOff>
      <xdr:row>11</xdr:row>
      <xdr:rowOff>123825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267575" y="1800225"/>
          <a:ext cx="3457575" cy="15906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219075</xdr:colOff>
      <xdr:row>16</xdr:row>
      <xdr:rowOff>85725</xdr:rowOff>
    </xdr:from>
    <xdr:to>
      <xdr:col>3</xdr:col>
      <xdr:colOff>47625</xdr:colOff>
      <xdr:row>23</xdr:row>
      <xdr:rowOff>47625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33400" y="4838700"/>
          <a:ext cx="2486025" cy="1295400"/>
        </a:xfrm>
        <a:prstGeom prst="rect">
          <a:avLst/>
        </a:prstGeom>
        <a:noFill/>
      </xdr:spPr>
    </xdr:pic>
    <xdr:clientData/>
  </xdr:twoCellAnchor>
  <xdr:oneCellAnchor>
    <xdr:from>
      <xdr:col>3</xdr:col>
      <xdr:colOff>1066800</xdr:colOff>
      <xdr:row>15</xdr:row>
      <xdr:rowOff>285750</xdr:rowOff>
    </xdr:from>
    <xdr:ext cx="6212213" cy="1385316"/>
    <xdr:sp macro="" textlink="">
      <xdr:nvSpPr>
        <xdr:cNvPr id="7" name="Rectangle 6"/>
        <xdr:cNvSpPr/>
      </xdr:nvSpPr>
      <xdr:spPr>
        <a:xfrm>
          <a:off x="4038600" y="4657725"/>
          <a:ext cx="6212213" cy="138531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1" i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Example:</a:t>
          </a:r>
        </a:p>
        <a:p>
          <a:pPr algn="ctr"/>
          <a:r>
            <a:rPr lang="en-US" sz="40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Cabine Style (&lt; 6</a:t>
          </a:r>
          <a:r>
            <a:rPr lang="ja-JP" altLang="en-US" sz="40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人入住</a:t>
          </a:r>
          <a:r>
            <a:rPr lang="en-US" altLang="ja-JP" sz="40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)</a:t>
          </a:r>
          <a:endParaRPr lang="en-US" sz="4000" b="1" i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6928</xdr:colOff>
      <xdr:row>2</xdr:row>
      <xdr:rowOff>0</xdr:rowOff>
    </xdr:from>
    <xdr:to>
      <xdr:col>5</xdr:col>
      <xdr:colOff>574965</xdr:colOff>
      <xdr:row>3</xdr:row>
      <xdr:rowOff>125556</xdr:rowOff>
    </xdr:to>
    <xdr:sp macro="" textlink="">
      <xdr:nvSpPr>
        <xdr:cNvPr id="2" name="TextBox 1"/>
        <xdr:cNvSpPr txBox="1"/>
      </xdr:nvSpPr>
      <xdr:spPr>
        <a:xfrm>
          <a:off x="6928" y="1209675"/>
          <a:ext cx="6502112" cy="468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(1) </a:t>
          </a:r>
          <a:r>
            <a:rPr lang="ja-JP" altLang="en-US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全程參加者 </a:t>
          </a:r>
          <a:r>
            <a:rPr lang="en-US" altLang="ja-JP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(2</a:t>
          </a:r>
          <a:r>
            <a:rPr lang="ja-JP" altLang="en-US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晚住宿 </a:t>
          </a:r>
          <a:r>
            <a:rPr lang="en-US" altLang="ja-JP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+ 6</a:t>
          </a:r>
          <a:r>
            <a:rPr lang="ja-JP" altLang="en-US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餐点</a:t>
          </a:r>
          <a:r>
            <a:rPr lang="en-US" altLang="ja-JP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)</a:t>
          </a:r>
          <a:endParaRPr lang="en-US" sz="2400" b="1">
            <a:solidFill>
              <a:srgbClr val="730D0B"/>
            </a:solidFill>
            <a:latin typeface="DFKai-SB" pitchFamily="65" charset="-120"/>
            <a:ea typeface="DFKai-SB" pitchFamily="65" charset="-120"/>
          </a:endParaRPr>
        </a:p>
      </xdr:txBody>
    </xdr:sp>
    <xdr:clientData/>
  </xdr:twoCellAnchor>
  <xdr:twoCellAnchor editAs="oneCell">
    <xdr:from>
      <xdr:col>1</xdr:col>
      <xdr:colOff>238126</xdr:colOff>
      <xdr:row>3</xdr:row>
      <xdr:rowOff>238124</xdr:rowOff>
    </xdr:from>
    <xdr:to>
      <xdr:col>3</xdr:col>
      <xdr:colOff>1009651</xdr:colOff>
      <xdr:row>12</xdr:row>
      <xdr:rowOff>247649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1" y="1790699"/>
          <a:ext cx="3429000" cy="1914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1133476</xdr:colOff>
      <xdr:row>3</xdr:row>
      <xdr:rowOff>247650</xdr:rowOff>
    </xdr:from>
    <xdr:to>
      <xdr:col>7</xdr:col>
      <xdr:colOff>361950</xdr:colOff>
      <xdr:row>12</xdr:row>
      <xdr:rowOff>257175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05276" y="1800225"/>
          <a:ext cx="3409949" cy="19145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466725</xdr:colOff>
      <xdr:row>3</xdr:row>
      <xdr:rowOff>247650</xdr:rowOff>
    </xdr:from>
    <xdr:to>
      <xdr:col>9</xdr:col>
      <xdr:colOff>657225</xdr:colOff>
      <xdr:row>11</xdr:row>
      <xdr:rowOff>123825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0" y="1800225"/>
          <a:ext cx="3457575" cy="15906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219075</xdr:colOff>
      <xdr:row>16</xdr:row>
      <xdr:rowOff>85725</xdr:rowOff>
    </xdr:from>
    <xdr:to>
      <xdr:col>3</xdr:col>
      <xdr:colOff>47625</xdr:colOff>
      <xdr:row>23</xdr:row>
      <xdr:rowOff>47625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33400" y="4838700"/>
          <a:ext cx="2486025" cy="1295400"/>
        </a:xfrm>
        <a:prstGeom prst="rect">
          <a:avLst/>
        </a:prstGeom>
        <a:noFill/>
      </xdr:spPr>
    </xdr:pic>
    <xdr:clientData/>
  </xdr:twoCellAnchor>
  <xdr:oneCellAnchor>
    <xdr:from>
      <xdr:col>3</xdr:col>
      <xdr:colOff>1209675</xdr:colOff>
      <xdr:row>15</xdr:row>
      <xdr:rowOff>38100</xdr:rowOff>
    </xdr:from>
    <xdr:ext cx="6506140" cy="1385316"/>
    <xdr:sp macro="" textlink="">
      <xdr:nvSpPr>
        <xdr:cNvPr id="8" name="Rectangle 7"/>
        <xdr:cNvSpPr/>
      </xdr:nvSpPr>
      <xdr:spPr>
        <a:xfrm>
          <a:off x="4181475" y="4410075"/>
          <a:ext cx="6506140" cy="138531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1" i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Example:</a:t>
          </a:r>
        </a:p>
        <a:p>
          <a:pPr algn="ctr"/>
          <a:r>
            <a:rPr lang="en-US" sz="40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Cabine Style (&gt;= 6</a:t>
          </a:r>
          <a:r>
            <a:rPr lang="ja-JP" altLang="en-US" sz="40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人入住</a:t>
          </a:r>
          <a:r>
            <a:rPr lang="en-US" altLang="ja-JP" sz="40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)</a:t>
          </a:r>
          <a:endParaRPr lang="en-US" sz="4000" b="1" i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6928</xdr:colOff>
      <xdr:row>2</xdr:row>
      <xdr:rowOff>0</xdr:rowOff>
    </xdr:from>
    <xdr:to>
      <xdr:col>5</xdr:col>
      <xdr:colOff>574965</xdr:colOff>
      <xdr:row>3</xdr:row>
      <xdr:rowOff>125556</xdr:rowOff>
    </xdr:to>
    <xdr:sp macro="" textlink="">
      <xdr:nvSpPr>
        <xdr:cNvPr id="2" name="TextBox 1"/>
        <xdr:cNvSpPr txBox="1"/>
      </xdr:nvSpPr>
      <xdr:spPr>
        <a:xfrm>
          <a:off x="6928" y="1209675"/>
          <a:ext cx="6502112" cy="468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altLang="ja-JP" sz="2400" b="1">
              <a:solidFill>
                <a:srgbClr val="730D0B"/>
              </a:solidFill>
              <a:latin typeface="SimSun" pitchFamily="2" charset="-122"/>
              <a:ea typeface="SimSun" pitchFamily="2" charset="-122"/>
            </a:rPr>
            <a:t>(1) </a:t>
          </a:r>
          <a:r>
            <a:rPr lang="ja-JP" altLang="en-US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全程參加者 </a:t>
          </a:r>
          <a:r>
            <a:rPr lang="en-US" altLang="ja-JP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(2</a:t>
          </a:r>
          <a:r>
            <a:rPr lang="ja-JP" altLang="en-US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晚住宿 </a:t>
          </a:r>
          <a:r>
            <a:rPr lang="en-US" altLang="ja-JP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+ 6</a:t>
          </a:r>
          <a:r>
            <a:rPr lang="ja-JP" altLang="en-US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餐点</a:t>
          </a:r>
          <a:r>
            <a:rPr lang="en-US" altLang="ja-JP" sz="2400" b="1">
              <a:solidFill>
                <a:srgbClr val="730D0B"/>
              </a:solidFill>
              <a:latin typeface="DFKai-SB" pitchFamily="65" charset="-120"/>
              <a:ea typeface="DFKai-SB" pitchFamily="65" charset="-120"/>
            </a:rPr>
            <a:t>)</a:t>
          </a:r>
          <a:endParaRPr lang="en-US" sz="2400" b="1">
            <a:solidFill>
              <a:srgbClr val="730D0B"/>
            </a:solidFill>
            <a:latin typeface="DFKai-SB" pitchFamily="65" charset="-120"/>
            <a:ea typeface="DFKai-SB" pitchFamily="65" charset="-120"/>
          </a:endParaRPr>
        </a:p>
      </xdr:txBody>
    </xdr:sp>
    <xdr:clientData/>
  </xdr:twoCellAnchor>
  <xdr:twoCellAnchor editAs="oneCell">
    <xdr:from>
      <xdr:col>1</xdr:col>
      <xdr:colOff>238126</xdr:colOff>
      <xdr:row>3</xdr:row>
      <xdr:rowOff>238124</xdr:rowOff>
    </xdr:from>
    <xdr:to>
      <xdr:col>3</xdr:col>
      <xdr:colOff>1009651</xdr:colOff>
      <xdr:row>12</xdr:row>
      <xdr:rowOff>247649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1" y="1790699"/>
          <a:ext cx="3429000" cy="1914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1133476</xdr:colOff>
      <xdr:row>3</xdr:row>
      <xdr:rowOff>247650</xdr:rowOff>
    </xdr:from>
    <xdr:to>
      <xdr:col>7</xdr:col>
      <xdr:colOff>361950</xdr:colOff>
      <xdr:row>12</xdr:row>
      <xdr:rowOff>257175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05276" y="1800225"/>
          <a:ext cx="3409949" cy="19145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466725</xdr:colOff>
      <xdr:row>3</xdr:row>
      <xdr:rowOff>247650</xdr:rowOff>
    </xdr:from>
    <xdr:to>
      <xdr:col>9</xdr:col>
      <xdr:colOff>657225</xdr:colOff>
      <xdr:row>11</xdr:row>
      <xdr:rowOff>123825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20000" y="1800225"/>
          <a:ext cx="3457575" cy="15906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219075</xdr:colOff>
      <xdr:row>16</xdr:row>
      <xdr:rowOff>85725</xdr:rowOff>
    </xdr:from>
    <xdr:to>
      <xdr:col>3</xdr:col>
      <xdr:colOff>47625</xdr:colOff>
      <xdr:row>23</xdr:row>
      <xdr:rowOff>47625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33400" y="4838700"/>
          <a:ext cx="2486025" cy="1295400"/>
        </a:xfrm>
        <a:prstGeom prst="rect">
          <a:avLst/>
        </a:prstGeom>
        <a:noFill/>
      </xdr:spPr>
    </xdr:pic>
    <xdr:clientData/>
  </xdr:twoCellAnchor>
  <xdr:oneCellAnchor>
    <xdr:from>
      <xdr:col>3</xdr:col>
      <xdr:colOff>552450</xdr:colOff>
      <xdr:row>15</xdr:row>
      <xdr:rowOff>247650</xdr:rowOff>
    </xdr:from>
    <xdr:ext cx="8262583" cy="1344599"/>
    <xdr:sp macro="" textlink="">
      <xdr:nvSpPr>
        <xdr:cNvPr id="7" name="Rectangle 6"/>
        <xdr:cNvSpPr/>
      </xdr:nvSpPr>
      <xdr:spPr>
        <a:xfrm>
          <a:off x="3524250" y="4619625"/>
          <a:ext cx="8262583" cy="134459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1" i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Example:</a:t>
          </a:r>
        </a:p>
        <a:p>
          <a:pPr algn="ctr"/>
          <a:r>
            <a:rPr lang="en-US" sz="40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Commuters (3 days and 6 meals)</a:t>
          </a:r>
          <a:endParaRPr lang="en-US" sz="4000" b="1" i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150749</xdr:colOff>
      <xdr:row>3</xdr:row>
      <xdr:rowOff>167227</xdr:rowOff>
    </xdr:from>
    <xdr:ext cx="2909514" cy="1344599"/>
    <xdr:sp macro="" textlink="">
      <xdr:nvSpPr>
        <xdr:cNvPr id="7" name="Rectangle 6"/>
        <xdr:cNvSpPr/>
      </xdr:nvSpPr>
      <xdr:spPr>
        <a:xfrm>
          <a:off x="8313674" y="976852"/>
          <a:ext cx="2909514" cy="134459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1" i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Example:</a:t>
          </a:r>
        </a:p>
        <a:p>
          <a:pPr algn="ctr"/>
          <a:r>
            <a:rPr lang="en-US" sz="4000" b="1" i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Hotel</a:t>
          </a:r>
          <a:r>
            <a:rPr lang="en-US" sz="40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 Style</a:t>
          </a:r>
          <a:endParaRPr lang="en-US" sz="4000" b="1" i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  <xdr:oneCellAnchor>
    <xdr:from>
      <xdr:col>7</xdr:col>
      <xdr:colOff>28575</xdr:colOff>
      <xdr:row>25</xdr:row>
      <xdr:rowOff>0</xdr:rowOff>
    </xdr:from>
    <xdr:ext cx="4253858" cy="2659574"/>
    <xdr:sp macro="" textlink="">
      <xdr:nvSpPr>
        <xdr:cNvPr id="8" name="Rectangle 7"/>
        <xdr:cNvSpPr/>
      </xdr:nvSpPr>
      <xdr:spPr>
        <a:xfrm>
          <a:off x="7181850" y="4981575"/>
          <a:ext cx="4253858" cy="26595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1" i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Example:</a:t>
          </a:r>
        </a:p>
        <a:p>
          <a:pPr algn="ctr"/>
          <a:r>
            <a:rPr lang="en-US" sz="40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Cabine Style </a:t>
          </a:r>
        </a:p>
        <a:p>
          <a:pPr algn="ctr"/>
          <a:r>
            <a:rPr lang="en-US" sz="28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(Adults one room</a:t>
          </a:r>
          <a:r>
            <a:rPr lang="en-US" altLang="ja-JP" sz="28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)</a:t>
          </a:r>
        </a:p>
        <a:p>
          <a:pPr algn="ctr"/>
          <a:r>
            <a:rPr lang="en-US" sz="28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(Youth with 4 friends)</a:t>
          </a:r>
        </a:p>
        <a:p>
          <a:pPr algn="ctr"/>
          <a:r>
            <a:rPr lang="en-US" sz="28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(nearby room)</a:t>
          </a:r>
          <a:endParaRPr lang="en-US" sz="2800" b="1" i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  <xdr:oneCellAnchor>
    <xdr:from>
      <xdr:col>8</xdr:col>
      <xdr:colOff>9525</xdr:colOff>
      <xdr:row>12</xdr:row>
      <xdr:rowOff>0</xdr:rowOff>
    </xdr:from>
    <xdr:ext cx="184730" cy="718466"/>
    <xdr:sp macro="" textlink="">
      <xdr:nvSpPr>
        <xdr:cNvPr id="9" name="Rectangle 8"/>
        <xdr:cNvSpPr/>
      </xdr:nvSpPr>
      <xdr:spPr>
        <a:xfrm>
          <a:off x="8172450" y="15935325"/>
          <a:ext cx="184730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4000" b="1" i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  <xdr:oneCellAnchor>
    <xdr:from>
      <xdr:col>7</xdr:col>
      <xdr:colOff>695325</xdr:colOff>
      <xdr:row>36</xdr:row>
      <xdr:rowOff>19050</xdr:rowOff>
    </xdr:from>
    <xdr:ext cx="3524170" cy="2659574"/>
    <xdr:sp macro="" textlink="">
      <xdr:nvSpPr>
        <xdr:cNvPr id="12" name="Rectangle 11"/>
        <xdr:cNvSpPr/>
      </xdr:nvSpPr>
      <xdr:spPr>
        <a:xfrm>
          <a:off x="7848600" y="9010650"/>
          <a:ext cx="3524170" cy="26595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1" i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Example:</a:t>
          </a:r>
        </a:p>
        <a:p>
          <a:pPr algn="ctr"/>
          <a:r>
            <a:rPr lang="en-US" sz="40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Cabine Style </a:t>
          </a:r>
        </a:p>
        <a:p>
          <a:pPr algn="ctr"/>
          <a:r>
            <a:rPr lang="en-US" sz="28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(Adults one room</a:t>
          </a:r>
          <a:r>
            <a:rPr lang="en-US" altLang="ja-JP" sz="28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)</a:t>
          </a:r>
        </a:p>
        <a:p>
          <a:pPr algn="ctr"/>
          <a:r>
            <a:rPr lang="en-US" sz="28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(Youth another)</a:t>
          </a:r>
        </a:p>
        <a:p>
          <a:pPr algn="ctr"/>
          <a:r>
            <a:rPr lang="en-US" sz="28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(nearby room)</a:t>
          </a:r>
          <a:endParaRPr lang="en-US" sz="2800" b="1" i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  <xdr:oneCellAnchor>
    <xdr:from>
      <xdr:col>7</xdr:col>
      <xdr:colOff>219075</xdr:colOff>
      <xdr:row>48</xdr:row>
      <xdr:rowOff>38100</xdr:rowOff>
    </xdr:from>
    <xdr:ext cx="4066370" cy="1970732"/>
    <xdr:sp macro="" textlink="">
      <xdr:nvSpPr>
        <xdr:cNvPr id="13" name="Rectangle 12"/>
        <xdr:cNvSpPr/>
      </xdr:nvSpPr>
      <xdr:spPr>
        <a:xfrm>
          <a:off x="7372350" y="19145250"/>
          <a:ext cx="4066370" cy="19707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1" i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Example:</a:t>
          </a:r>
        </a:p>
        <a:p>
          <a:pPr algn="ctr"/>
          <a:r>
            <a:rPr lang="en-US" sz="40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Commuters </a:t>
          </a:r>
        </a:p>
        <a:p>
          <a:pPr algn="ctr"/>
          <a:r>
            <a:rPr lang="en-US" sz="40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(3days+6meals)</a:t>
          </a:r>
          <a:endParaRPr lang="en-US" sz="4000" b="1" i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  <xdr:oneCellAnchor>
    <xdr:from>
      <xdr:col>7</xdr:col>
      <xdr:colOff>323850</xdr:colOff>
      <xdr:row>14</xdr:row>
      <xdr:rowOff>104775</xdr:rowOff>
    </xdr:from>
    <xdr:ext cx="3989587" cy="2688108"/>
    <xdr:sp macro="" textlink="">
      <xdr:nvSpPr>
        <xdr:cNvPr id="14" name="Rectangle 13"/>
        <xdr:cNvSpPr/>
      </xdr:nvSpPr>
      <xdr:spPr>
        <a:xfrm>
          <a:off x="7477125" y="4895850"/>
          <a:ext cx="3989587" cy="26881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000" b="1" i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Example:</a:t>
          </a:r>
        </a:p>
        <a:p>
          <a:pPr algn="ctr"/>
          <a:r>
            <a:rPr lang="en-US" sz="40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Cabine Style </a:t>
          </a:r>
        </a:p>
        <a:p>
          <a:pPr algn="ctr"/>
          <a:r>
            <a:rPr lang="en-US" sz="28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(&gt;= 6</a:t>
          </a:r>
          <a:r>
            <a:rPr lang="ja-JP" altLang="en-US" sz="28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人入住</a:t>
          </a:r>
          <a:r>
            <a:rPr lang="en-US" altLang="ja-JP" sz="28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)</a:t>
          </a:r>
        </a:p>
        <a:p>
          <a:pPr algn="ctr"/>
          <a:r>
            <a:rPr lang="en-US" sz="28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(4 friends with</a:t>
          </a:r>
        </a:p>
        <a:p>
          <a:pPr algn="ctr"/>
          <a:r>
            <a:rPr lang="en-US" sz="2800" b="1" i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2 others one room)</a:t>
          </a:r>
          <a:endParaRPr lang="en-US" sz="2800" b="1" i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selection activeCell="L4" sqref="L4"/>
    </sheetView>
  </sheetViews>
  <sheetFormatPr defaultRowHeight="15"/>
  <cols>
    <col min="1" max="1" width="4.7109375" style="1" customWidth="1"/>
    <col min="2" max="2" width="9" style="1" customWidth="1"/>
    <col min="3" max="3" width="30.85546875" style="1" customWidth="1"/>
    <col min="4" max="4" width="35.28515625" style="1" customWidth="1"/>
    <col min="5" max="7" width="9.140625" style="1"/>
    <col min="8" max="8" width="15.140625" style="1" customWidth="1"/>
    <col min="9" max="9" width="33.85546875" style="1" customWidth="1"/>
    <col min="10" max="10" width="15.28515625" style="1" customWidth="1"/>
    <col min="11" max="11" width="18.7109375" style="1" customWidth="1"/>
    <col min="12" max="12" width="33.140625" style="1" customWidth="1"/>
    <col min="13" max="16384" width="9.140625" style="1"/>
  </cols>
  <sheetData>
    <row r="1" spans="1:12" ht="46.5" customHeight="1">
      <c r="B1" s="28" t="s">
        <v>34</v>
      </c>
      <c r="C1" s="29"/>
      <c r="D1" s="29"/>
      <c r="E1" s="29"/>
      <c r="F1" s="29"/>
      <c r="G1" s="29"/>
      <c r="H1" s="29"/>
      <c r="I1" s="29"/>
    </row>
    <row r="2" spans="1:12" ht="39.75" customHeight="1">
      <c r="B2" s="30" t="s">
        <v>38</v>
      </c>
      <c r="C2" s="29"/>
      <c r="D2" s="29"/>
      <c r="E2" s="29"/>
      <c r="F2" s="29"/>
      <c r="G2" s="29"/>
      <c r="H2" s="29"/>
      <c r="I2" s="29"/>
    </row>
    <row r="3" spans="1:12" ht="27">
      <c r="J3" s="2"/>
      <c r="K3" s="2"/>
      <c r="L3" s="2"/>
    </row>
    <row r="4" spans="1:12" ht="30">
      <c r="J4" s="15"/>
    </row>
    <row r="13" spans="1:12" ht="29.25" customHeight="1"/>
    <row r="14" spans="1:12" ht="12.75" customHeight="1"/>
    <row r="15" spans="1:12" ht="30">
      <c r="A15" s="2" t="s">
        <v>16</v>
      </c>
      <c r="J15" s="2"/>
      <c r="K15" s="2"/>
      <c r="L15" s="2"/>
    </row>
    <row r="16" spans="1:12" ht="30">
      <c r="A16" s="15" t="s">
        <v>15</v>
      </c>
      <c r="J16" s="15"/>
    </row>
    <row r="24" spans="1:12" ht="9" customHeight="1"/>
    <row r="25" spans="1:12" ht="24.75" customHeight="1">
      <c r="E25" s="33" t="s">
        <v>3</v>
      </c>
      <c r="F25" s="34"/>
      <c r="G25" s="35"/>
    </row>
    <row r="26" spans="1:12" s="5" customFormat="1" ht="30" customHeight="1">
      <c r="A26" s="16" t="s">
        <v>0</v>
      </c>
      <c r="B26" s="33" t="s">
        <v>1</v>
      </c>
      <c r="C26" s="35"/>
      <c r="D26" s="16" t="s">
        <v>2</v>
      </c>
      <c r="E26" s="6" t="s">
        <v>4</v>
      </c>
      <c r="F26" s="6" t="s">
        <v>13</v>
      </c>
      <c r="G26" s="6" t="s">
        <v>14</v>
      </c>
      <c r="H26" s="36" t="s">
        <v>5</v>
      </c>
      <c r="I26" s="36"/>
      <c r="J26" s="36"/>
      <c r="K26" s="4"/>
      <c r="L26" s="4"/>
    </row>
    <row r="27" spans="1:12" ht="30" customHeight="1">
      <c r="A27" s="16">
        <v>1</v>
      </c>
      <c r="B27" s="21"/>
      <c r="C27" s="22"/>
      <c r="D27" s="7"/>
      <c r="E27" s="10"/>
      <c r="F27" s="10"/>
      <c r="G27" s="10"/>
      <c r="H27" s="11" t="s">
        <v>6</v>
      </c>
      <c r="I27" s="31"/>
      <c r="J27" s="31"/>
      <c r="K27" s="3"/>
      <c r="L27" s="3"/>
    </row>
    <row r="28" spans="1:12" ht="30" customHeight="1">
      <c r="A28" s="16">
        <v>2</v>
      </c>
      <c r="B28" s="21"/>
      <c r="C28" s="22"/>
      <c r="D28" s="7"/>
      <c r="E28" s="10"/>
      <c r="F28" s="10"/>
      <c r="G28" s="10"/>
      <c r="H28" s="12" t="s">
        <v>7</v>
      </c>
      <c r="I28" s="32"/>
      <c r="J28" s="32"/>
      <c r="K28" s="3"/>
      <c r="L28" s="3"/>
    </row>
    <row r="29" spans="1:12" ht="30" customHeight="1">
      <c r="A29" s="16">
        <v>3</v>
      </c>
      <c r="B29" s="21"/>
      <c r="C29" s="22"/>
      <c r="D29" s="7"/>
      <c r="E29" s="10"/>
      <c r="F29" s="10"/>
      <c r="G29" s="10"/>
      <c r="H29" s="11" t="s">
        <v>8</v>
      </c>
      <c r="I29" s="31"/>
      <c r="J29" s="31"/>
      <c r="K29" s="3"/>
      <c r="L29" s="3"/>
    </row>
    <row r="30" spans="1:12" ht="30" customHeight="1">
      <c r="A30" s="16">
        <v>4</v>
      </c>
      <c r="B30" s="21"/>
      <c r="C30" s="22"/>
      <c r="D30" s="7"/>
      <c r="E30" s="10"/>
      <c r="F30" s="10"/>
      <c r="G30" s="10"/>
      <c r="H30" s="12" t="s">
        <v>9</v>
      </c>
      <c r="I30" s="32"/>
      <c r="J30" s="32"/>
      <c r="K30" s="3"/>
      <c r="L30" s="3"/>
    </row>
    <row r="31" spans="1:12" ht="30" customHeight="1">
      <c r="A31" s="16">
        <v>5</v>
      </c>
      <c r="B31" s="21"/>
      <c r="C31" s="22"/>
      <c r="D31" s="7"/>
      <c r="E31" s="10"/>
      <c r="F31" s="10"/>
      <c r="G31" s="10"/>
      <c r="H31" s="8" t="s">
        <v>11</v>
      </c>
      <c r="I31" s="23"/>
      <c r="J31" s="24"/>
      <c r="K31" s="3"/>
      <c r="L31" s="3"/>
    </row>
    <row r="32" spans="1:12" ht="30" customHeight="1">
      <c r="A32" s="16">
        <v>6</v>
      </c>
      <c r="B32" s="21"/>
      <c r="C32" s="22"/>
      <c r="D32" s="7"/>
      <c r="E32" s="10"/>
      <c r="F32" s="10"/>
      <c r="G32" s="10"/>
      <c r="H32" s="8" t="s">
        <v>12</v>
      </c>
      <c r="I32" s="23"/>
      <c r="J32" s="24"/>
      <c r="K32" s="3"/>
      <c r="L32" s="3"/>
    </row>
    <row r="33" spans="2:10" ht="51" customHeight="1">
      <c r="B33" s="17"/>
      <c r="D33" s="18" t="s">
        <v>36</v>
      </c>
      <c r="E33" s="25">
        <f>SUM(E27:G32)</f>
        <v>0</v>
      </c>
      <c r="F33" s="26"/>
      <c r="G33" s="27"/>
      <c r="H33" s="9" t="s">
        <v>10</v>
      </c>
      <c r="I33" s="14"/>
      <c r="J33" s="13"/>
    </row>
  </sheetData>
  <mergeCells count="18">
    <mergeCell ref="B1:I1"/>
    <mergeCell ref="B2:I2"/>
    <mergeCell ref="B29:C29"/>
    <mergeCell ref="I29:J29"/>
    <mergeCell ref="B30:C30"/>
    <mergeCell ref="I30:J30"/>
    <mergeCell ref="E25:G25"/>
    <mergeCell ref="B26:C26"/>
    <mergeCell ref="H26:J26"/>
    <mergeCell ref="B27:C27"/>
    <mergeCell ref="I27:J27"/>
    <mergeCell ref="B28:C28"/>
    <mergeCell ref="I28:J28"/>
    <mergeCell ref="B32:C32"/>
    <mergeCell ref="I32:J32"/>
    <mergeCell ref="E33:G33"/>
    <mergeCell ref="B31:C31"/>
    <mergeCell ref="I31:J31"/>
  </mergeCells>
  <pageMargins left="0.4" right="0.15" top="0.15" bottom="0.15" header="0.1" footer="0.1"/>
  <pageSetup scale="76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16" workbookViewId="0">
      <selection activeCell="A16" sqref="A1:XFD1048576"/>
    </sheetView>
  </sheetViews>
  <sheetFormatPr defaultRowHeight="15"/>
  <cols>
    <col min="1" max="1" width="4.7109375" style="1" customWidth="1"/>
    <col min="2" max="2" width="9" style="1" customWidth="1"/>
    <col min="3" max="3" width="30.85546875" style="1" customWidth="1"/>
    <col min="4" max="4" width="35.28515625" style="1" customWidth="1"/>
    <col min="5" max="7" width="9.140625" style="1"/>
    <col min="8" max="8" width="15.140625" style="1" customWidth="1"/>
    <col min="9" max="9" width="33.85546875" style="1" customWidth="1"/>
    <col min="10" max="10" width="15.28515625" style="1" customWidth="1"/>
    <col min="11" max="11" width="18.7109375" style="1" customWidth="1"/>
    <col min="12" max="12" width="33.140625" style="1" customWidth="1"/>
    <col min="13" max="16384" width="9.140625" style="1"/>
  </cols>
  <sheetData>
    <row r="1" spans="1:12" ht="55.5" customHeight="1">
      <c r="B1" s="28" t="s">
        <v>34</v>
      </c>
      <c r="C1" s="29"/>
      <c r="D1" s="29"/>
      <c r="E1" s="29"/>
      <c r="F1" s="29"/>
      <c r="G1" s="29"/>
      <c r="H1" s="29"/>
      <c r="I1" s="29"/>
    </row>
    <row r="2" spans="1:12" ht="39.75" customHeight="1">
      <c r="B2" s="30" t="s">
        <v>35</v>
      </c>
      <c r="C2" s="29"/>
      <c r="D2" s="29"/>
      <c r="E2" s="29"/>
      <c r="F2" s="29"/>
      <c r="G2" s="29"/>
      <c r="H2" s="29"/>
      <c r="I2" s="29"/>
    </row>
    <row r="3" spans="1:12" ht="27">
      <c r="J3" s="2"/>
      <c r="K3" s="2"/>
      <c r="L3" s="2"/>
    </row>
    <row r="4" spans="1:12" ht="30">
      <c r="J4" s="15"/>
    </row>
    <row r="13" spans="1:12" ht="29.25" customHeight="1"/>
    <row r="14" spans="1:12" ht="12.75" customHeight="1"/>
    <row r="15" spans="1:12" ht="30">
      <c r="A15" s="2" t="s">
        <v>16</v>
      </c>
      <c r="J15" s="2"/>
      <c r="K15" s="2"/>
      <c r="L15" s="2"/>
    </row>
    <row r="16" spans="1:12" ht="30">
      <c r="A16" s="15" t="s">
        <v>15</v>
      </c>
      <c r="J16" s="15"/>
    </row>
    <row r="24" spans="1:12" ht="9" customHeight="1"/>
    <row r="25" spans="1:12" ht="24.75" customHeight="1">
      <c r="E25" s="33" t="s">
        <v>3</v>
      </c>
      <c r="F25" s="34"/>
      <c r="G25" s="35"/>
    </row>
    <row r="26" spans="1:12" s="5" customFormat="1" ht="30" customHeight="1">
      <c r="A26" s="16" t="s">
        <v>0</v>
      </c>
      <c r="B26" s="33" t="s">
        <v>1</v>
      </c>
      <c r="C26" s="35"/>
      <c r="D26" s="16" t="s">
        <v>2</v>
      </c>
      <c r="E26" s="6" t="s">
        <v>4</v>
      </c>
      <c r="F26" s="6" t="s">
        <v>13</v>
      </c>
      <c r="G26" s="6" t="s">
        <v>14</v>
      </c>
      <c r="H26" s="36" t="s">
        <v>5</v>
      </c>
      <c r="I26" s="36"/>
      <c r="J26" s="36"/>
      <c r="K26" s="4"/>
      <c r="L26" s="4"/>
    </row>
    <row r="27" spans="1:12" ht="30" customHeight="1">
      <c r="A27" s="16">
        <v>1</v>
      </c>
      <c r="B27" s="21" t="s">
        <v>17</v>
      </c>
      <c r="C27" s="22"/>
      <c r="D27" s="7" t="s">
        <v>21</v>
      </c>
      <c r="E27" s="10">
        <v>175</v>
      </c>
      <c r="F27" s="10"/>
      <c r="G27" s="10"/>
      <c r="H27" s="11" t="s">
        <v>6</v>
      </c>
      <c r="I27" s="31"/>
      <c r="J27" s="31"/>
      <c r="K27" s="3"/>
      <c r="L27" s="3"/>
    </row>
    <row r="28" spans="1:12" ht="30" customHeight="1">
      <c r="A28" s="16">
        <v>2</v>
      </c>
      <c r="B28" s="21" t="s">
        <v>18</v>
      </c>
      <c r="C28" s="22"/>
      <c r="D28" s="7" t="s">
        <v>21</v>
      </c>
      <c r="E28" s="10">
        <v>175</v>
      </c>
      <c r="F28" s="10"/>
      <c r="G28" s="10"/>
      <c r="H28" s="12" t="s">
        <v>7</v>
      </c>
      <c r="I28" s="32"/>
      <c r="J28" s="32"/>
      <c r="K28" s="3"/>
      <c r="L28" s="3"/>
    </row>
    <row r="29" spans="1:12" ht="30" customHeight="1">
      <c r="A29" s="16">
        <v>3</v>
      </c>
      <c r="B29" s="21" t="s">
        <v>19</v>
      </c>
      <c r="C29" s="22"/>
      <c r="D29" s="7" t="s">
        <v>21</v>
      </c>
      <c r="E29" s="10"/>
      <c r="F29" s="10">
        <v>85</v>
      </c>
      <c r="G29" s="10"/>
      <c r="H29" s="11" t="s">
        <v>8</v>
      </c>
      <c r="I29" s="31"/>
      <c r="J29" s="31"/>
      <c r="K29" s="3"/>
      <c r="L29" s="3"/>
    </row>
    <row r="30" spans="1:12" ht="30" customHeight="1">
      <c r="A30" s="16">
        <v>4</v>
      </c>
      <c r="B30" s="21" t="s">
        <v>20</v>
      </c>
      <c r="C30" s="22"/>
      <c r="D30" s="7" t="s">
        <v>21</v>
      </c>
      <c r="E30" s="10"/>
      <c r="F30" s="10"/>
      <c r="G30" s="10">
        <v>0</v>
      </c>
      <c r="H30" s="12" t="s">
        <v>9</v>
      </c>
      <c r="I30" s="32"/>
      <c r="J30" s="32"/>
      <c r="K30" s="3"/>
      <c r="L30" s="3"/>
    </row>
    <row r="31" spans="1:12" ht="30" customHeight="1">
      <c r="A31" s="16">
        <v>5</v>
      </c>
      <c r="B31" s="21"/>
      <c r="C31" s="22"/>
      <c r="D31" s="7"/>
      <c r="E31" s="10"/>
      <c r="F31" s="10"/>
      <c r="G31" s="10"/>
      <c r="H31" s="8" t="s">
        <v>11</v>
      </c>
      <c r="I31" s="23"/>
      <c r="J31" s="24"/>
      <c r="K31" s="3"/>
      <c r="L31" s="3"/>
    </row>
    <row r="32" spans="1:12" ht="30" customHeight="1">
      <c r="A32" s="16">
        <v>6</v>
      </c>
      <c r="B32" s="21"/>
      <c r="C32" s="22"/>
      <c r="D32" s="7"/>
      <c r="E32" s="10"/>
      <c r="F32" s="10"/>
      <c r="G32" s="10"/>
      <c r="H32" s="8" t="s">
        <v>12</v>
      </c>
      <c r="I32" s="23"/>
      <c r="J32" s="24"/>
      <c r="K32" s="3"/>
      <c r="L32" s="3"/>
    </row>
    <row r="33" spans="2:10" ht="51" customHeight="1">
      <c r="B33" s="17"/>
      <c r="D33" s="18" t="s">
        <v>36</v>
      </c>
      <c r="E33" s="37">
        <f>SUM(E27:G32)</f>
        <v>435</v>
      </c>
      <c r="F33" s="26"/>
      <c r="G33" s="27"/>
      <c r="H33" s="9" t="s">
        <v>10</v>
      </c>
      <c r="I33" s="14"/>
      <c r="J33" s="13"/>
    </row>
  </sheetData>
  <mergeCells count="18">
    <mergeCell ref="B31:C31"/>
    <mergeCell ref="I31:J31"/>
    <mergeCell ref="B32:C32"/>
    <mergeCell ref="I32:J32"/>
    <mergeCell ref="E33:G33"/>
    <mergeCell ref="B28:C28"/>
    <mergeCell ref="I28:J28"/>
    <mergeCell ref="B29:C29"/>
    <mergeCell ref="I29:J29"/>
    <mergeCell ref="B30:C30"/>
    <mergeCell ref="I30:J30"/>
    <mergeCell ref="B27:C27"/>
    <mergeCell ref="I27:J27"/>
    <mergeCell ref="B1:I1"/>
    <mergeCell ref="B2:I2"/>
    <mergeCell ref="E25:G25"/>
    <mergeCell ref="B26:C26"/>
    <mergeCell ref="H26:J26"/>
  </mergeCells>
  <pageMargins left="0.4" right="0.15" top="0.15" bottom="0.15" header="0.1" footer="0.1"/>
  <pageSetup scale="7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16" workbookViewId="0">
      <selection activeCell="A25" sqref="A25:XFD34"/>
    </sheetView>
  </sheetViews>
  <sheetFormatPr defaultRowHeight="15"/>
  <cols>
    <col min="1" max="1" width="4.7109375" style="1" customWidth="1"/>
    <col min="2" max="2" width="9" style="1" customWidth="1"/>
    <col min="3" max="3" width="30.85546875" style="1" customWidth="1"/>
    <col min="4" max="4" width="35.28515625" style="1" customWidth="1"/>
    <col min="5" max="7" width="9.140625" style="1"/>
    <col min="8" max="8" width="15.140625" style="1" customWidth="1"/>
    <col min="9" max="9" width="33.85546875" style="1" customWidth="1"/>
    <col min="10" max="10" width="15.28515625" style="1" customWidth="1"/>
    <col min="11" max="11" width="18.7109375" style="1" customWidth="1"/>
    <col min="12" max="12" width="33.140625" style="1" customWidth="1"/>
    <col min="13" max="16384" width="9.140625" style="1"/>
  </cols>
  <sheetData>
    <row r="1" spans="1:12" ht="55.5" customHeight="1">
      <c r="B1" s="28" t="s">
        <v>34</v>
      </c>
      <c r="C1" s="29"/>
      <c r="D1" s="29"/>
      <c r="E1" s="29"/>
      <c r="F1" s="29"/>
      <c r="G1" s="29"/>
      <c r="H1" s="29"/>
      <c r="I1" s="29"/>
    </row>
    <row r="2" spans="1:12" ht="39.75" customHeight="1">
      <c r="B2" s="30" t="s">
        <v>35</v>
      </c>
      <c r="C2" s="29"/>
      <c r="D2" s="29"/>
      <c r="E2" s="29"/>
      <c r="F2" s="29"/>
      <c r="G2" s="29"/>
      <c r="H2" s="29"/>
      <c r="I2" s="29"/>
    </row>
    <row r="3" spans="1:12" ht="27">
      <c r="J3" s="2"/>
      <c r="K3" s="2"/>
      <c r="L3" s="2"/>
    </row>
    <row r="4" spans="1:12" ht="30">
      <c r="J4" s="15"/>
    </row>
    <row r="13" spans="1:12" ht="29.25" customHeight="1"/>
    <row r="14" spans="1:12" ht="12.75" customHeight="1"/>
    <row r="15" spans="1:12" ht="30">
      <c r="A15" s="2" t="s">
        <v>16</v>
      </c>
      <c r="J15" s="2"/>
      <c r="K15" s="2"/>
      <c r="L15" s="2"/>
    </row>
    <row r="16" spans="1:12" ht="30">
      <c r="A16" s="15" t="s">
        <v>15</v>
      </c>
      <c r="J16" s="15"/>
    </row>
    <row r="24" spans="1:12" ht="9" customHeight="1"/>
    <row r="25" spans="1:12" ht="24.75" customHeight="1">
      <c r="E25" s="33" t="s">
        <v>3</v>
      </c>
      <c r="F25" s="34"/>
      <c r="G25" s="35"/>
    </row>
    <row r="26" spans="1:12" s="5" customFormat="1" ht="30" customHeight="1">
      <c r="A26" s="16" t="s">
        <v>0</v>
      </c>
      <c r="B26" s="33" t="s">
        <v>1</v>
      </c>
      <c r="C26" s="35"/>
      <c r="D26" s="16" t="s">
        <v>2</v>
      </c>
      <c r="E26" s="6" t="s">
        <v>4</v>
      </c>
      <c r="F26" s="6" t="s">
        <v>13</v>
      </c>
      <c r="G26" s="6" t="s">
        <v>14</v>
      </c>
      <c r="H26" s="36" t="s">
        <v>5</v>
      </c>
      <c r="I26" s="36"/>
      <c r="J26" s="36"/>
      <c r="K26" s="4"/>
      <c r="L26" s="4"/>
    </row>
    <row r="27" spans="1:12" ht="30" customHeight="1">
      <c r="A27" s="16">
        <v>1</v>
      </c>
      <c r="B27" s="21" t="s">
        <v>17</v>
      </c>
      <c r="C27" s="22"/>
      <c r="D27" s="7" t="s">
        <v>22</v>
      </c>
      <c r="E27" s="10">
        <v>160</v>
      </c>
      <c r="F27" s="10"/>
      <c r="G27" s="10"/>
      <c r="H27" s="11" t="s">
        <v>6</v>
      </c>
      <c r="I27" s="31"/>
      <c r="J27" s="31"/>
      <c r="K27" s="3"/>
      <c r="L27" s="3"/>
    </row>
    <row r="28" spans="1:12" ht="30" customHeight="1">
      <c r="A28" s="16">
        <v>2</v>
      </c>
      <c r="B28" s="21" t="s">
        <v>18</v>
      </c>
      <c r="C28" s="22"/>
      <c r="D28" s="7" t="s">
        <v>30</v>
      </c>
      <c r="E28" s="10">
        <v>160</v>
      </c>
      <c r="F28" s="10"/>
      <c r="G28" s="10"/>
      <c r="H28" s="12" t="s">
        <v>7</v>
      </c>
      <c r="I28" s="32"/>
      <c r="J28" s="32"/>
      <c r="K28" s="3"/>
      <c r="L28" s="3"/>
    </row>
    <row r="29" spans="1:12" ht="30" customHeight="1">
      <c r="A29" s="16">
        <v>3</v>
      </c>
      <c r="B29" s="21" t="s">
        <v>26</v>
      </c>
      <c r="C29" s="22"/>
      <c r="D29" s="7" t="s">
        <v>23</v>
      </c>
      <c r="E29" s="10">
        <v>120</v>
      </c>
      <c r="F29" s="10"/>
      <c r="G29" s="10"/>
      <c r="H29" s="11" t="s">
        <v>8</v>
      </c>
      <c r="I29" s="31"/>
      <c r="J29" s="31"/>
      <c r="K29" s="3"/>
      <c r="L29" s="3"/>
    </row>
    <row r="30" spans="1:12" ht="30" customHeight="1">
      <c r="A30" s="16">
        <v>4</v>
      </c>
      <c r="B30" s="21"/>
      <c r="C30" s="22"/>
      <c r="D30" s="7"/>
      <c r="E30" s="10"/>
      <c r="F30" s="10"/>
      <c r="G30" s="10"/>
      <c r="H30" s="12" t="s">
        <v>9</v>
      </c>
      <c r="I30" s="32"/>
      <c r="J30" s="32"/>
      <c r="K30" s="3"/>
      <c r="L30" s="3"/>
    </row>
    <row r="31" spans="1:12" ht="30" customHeight="1">
      <c r="A31" s="16">
        <v>5</v>
      </c>
      <c r="B31" s="21"/>
      <c r="C31" s="22"/>
      <c r="D31" s="7"/>
      <c r="E31" s="10"/>
      <c r="F31" s="10"/>
      <c r="G31" s="10"/>
      <c r="H31" s="8" t="s">
        <v>11</v>
      </c>
      <c r="I31" s="23"/>
      <c r="J31" s="24"/>
      <c r="K31" s="3"/>
      <c r="L31" s="3"/>
    </row>
    <row r="32" spans="1:12" ht="30" customHeight="1">
      <c r="A32" s="16">
        <v>6</v>
      </c>
      <c r="B32" s="21"/>
      <c r="C32" s="22"/>
      <c r="D32" s="7"/>
      <c r="E32" s="10"/>
      <c r="F32" s="10"/>
      <c r="G32" s="10"/>
      <c r="H32" s="8" t="s">
        <v>12</v>
      </c>
      <c r="I32" s="23"/>
      <c r="J32" s="24"/>
      <c r="K32" s="3"/>
      <c r="L32" s="3"/>
    </row>
    <row r="33" spans="2:10" ht="51" customHeight="1">
      <c r="B33" s="17"/>
      <c r="D33" s="18" t="s">
        <v>36</v>
      </c>
      <c r="E33" s="37">
        <f>SUM(E27:G32)</f>
        <v>440</v>
      </c>
      <c r="F33" s="26"/>
      <c r="G33" s="27"/>
      <c r="H33" s="9" t="s">
        <v>10</v>
      </c>
      <c r="I33" s="14"/>
      <c r="J33" s="13"/>
    </row>
  </sheetData>
  <mergeCells count="18">
    <mergeCell ref="B31:C31"/>
    <mergeCell ref="I31:J31"/>
    <mergeCell ref="B32:C32"/>
    <mergeCell ref="I32:J32"/>
    <mergeCell ref="E33:G33"/>
    <mergeCell ref="B28:C28"/>
    <mergeCell ref="I28:J28"/>
    <mergeCell ref="B29:C29"/>
    <mergeCell ref="I29:J29"/>
    <mergeCell ref="B30:C30"/>
    <mergeCell ref="I30:J30"/>
    <mergeCell ref="B27:C27"/>
    <mergeCell ref="I27:J27"/>
    <mergeCell ref="B1:I1"/>
    <mergeCell ref="B2:I2"/>
    <mergeCell ref="E25:G25"/>
    <mergeCell ref="B26:C26"/>
    <mergeCell ref="H26:J26"/>
  </mergeCells>
  <pageMargins left="0.4" right="0.15" top="0.15" bottom="0.15" header="0.1" footer="0.1"/>
  <pageSetup scale="7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16" workbookViewId="0">
      <selection activeCell="A25" sqref="A25:XFD34"/>
    </sheetView>
  </sheetViews>
  <sheetFormatPr defaultRowHeight="15"/>
  <cols>
    <col min="1" max="1" width="4.7109375" style="1" customWidth="1"/>
    <col min="2" max="2" width="9" style="1" customWidth="1"/>
    <col min="3" max="3" width="30.85546875" style="1" customWidth="1"/>
    <col min="4" max="4" width="35.28515625" style="1" customWidth="1"/>
    <col min="5" max="7" width="9.140625" style="1"/>
    <col min="8" max="8" width="15.140625" style="1" customWidth="1"/>
    <col min="9" max="9" width="33.85546875" style="1" customWidth="1"/>
    <col min="10" max="10" width="15.28515625" style="1" customWidth="1"/>
    <col min="11" max="11" width="18.7109375" style="1" customWidth="1"/>
    <col min="12" max="12" width="33.140625" style="1" customWidth="1"/>
    <col min="13" max="16384" width="9.140625" style="1"/>
  </cols>
  <sheetData>
    <row r="1" spans="1:12" ht="55.5" customHeight="1">
      <c r="B1" s="28" t="s">
        <v>34</v>
      </c>
      <c r="C1" s="29"/>
      <c r="D1" s="29"/>
      <c r="E1" s="29"/>
      <c r="F1" s="29"/>
      <c r="G1" s="29"/>
      <c r="H1" s="29"/>
      <c r="I1" s="29"/>
    </row>
    <row r="2" spans="1:12" ht="39.75" customHeight="1">
      <c r="B2" s="30" t="s">
        <v>35</v>
      </c>
      <c r="C2" s="29"/>
      <c r="D2" s="29"/>
      <c r="E2" s="29"/>
      <c r="F2" s="29"/>
      <c r="G2" s="29"/>
      <c r="H2" s="29"/>
      <c r="I2" s="29"/>
    </row>
    <row r="3" spans="1:12" ht="27">
      <c r="J3" s="2"/>
      <c r="K3" s="2"/>
      <c r="L3" s="2"/>
    </row>
    <row r="4" spans="1:12" ht="30">
      <c r="J4" s="15"/>
    </row>
    <row r="13" spans="1:12" ht="29.25" customHeight="1"/>
    <row r="14" spans="1:12" ht="12.75" customHeight="1"/>
    <row r="15" spans="1:12" ht="30">
      <c r="A15" s="2" t="s">
        <v>16</v>
      </c>
      <c r="J15" s="2"/>
      <c r="K15" s="2"/>
      <c r="L15" s="2"/>
    </row>
    <row r="16" spans="1:12" ht="30">
      <c r="A16" s="15" t="s">
        <v>15</v>
      </c>
      <c r="J16" s="15"/>
    </row>
    <row r="24" spans="1:12" ht="9" customHeight="1"/>
    <row r="25" spans="1:12" ht="24.75" customHeight="1">
      <c r="E25" s="33" t="s">
        <v>3</v>
      </c>
      <c r="F25" s="34"/>
      <c r="G25" s="35"/>
    </row>
    <row r="26" spans="1:12" s="5" customFormat="1" ht="30" customHeight="1">
      <c r="A26" s="16" t="s">
        <v>0</v>
      </c>
      <c r="B26" s="33" t="s">
        <v>1</v>
      </c>
      <c r="C26" s="35"/>
      <c r="D26" s="16" t="s">
        <v>2</v>
      </c>
      <c r="E26" s="6" t="s">
        <v>4</v>
      </c>
      <c r="F26" s="6" t="s">
        <v>13</v>
      </c>
      <c r="G26" s="6" t="s">
        <v>14</v>
      </c>
      <c r="H26" s="36" t="s">
        <v>5</v>
      </c>
      <c r="I26" s="36"/>
      <c r="J26" s="36"/>
      <c r="K26" s="4"/>
      <c r="L26" s="4"/>
    </row>
    <row r="27" spans="1:12" ht="30" customHeight="1">
      <c r="A27" s="16">
        <v>1</v>
      </c>
      <c r="B27" s="21" t="s">
        <v>17</v>
      </c>
      <c r="C27" s="22"/>
      <c r="D27" s="7" t="s">
        <v>22</v>
      </c>
      <c r="E27" s="10">
        <v>160</v>
      </c>
      <c r="F27" s="10"/>
      <c r="G27" s="10"/>
      <c r="H27" s="11" t="s">
        <v>6</v>
      </c>
      <c r="I27" s="31"/>
      <c r="J27" s="31"/>
      <c r="K27" s="3"/>
      <c r="L27" s="3"/>
    </row>
    <row r="28" spans="1:12" ht="30" customHeight="1">
      <c r="A28" s="16">
        <v>2</v>
      </c>
      <c r="B28" s="21" t="s">
        <v>18</v>
      </c>
      <c r="C28" s="22"/>
      <c r="D28" s="7" t="s">
        <v>22</v>
      </c>
      <c r="E28" s="10">
        <v>160</v>
      </c>
      <c r="F28" s="10"/>
      <c r="G28" s="10"/>
      <c r="H28" s="12" t="s">
        <v>7</v>
      </c>
      <c r="I28" s="32"/>
      <c r="J28" s="32"/>
      <c r="K28" s="3"/>
      <c r="L28" s="3"/>
    </row>
    <row r="29" spans="1:12" ht="30" customHeight="1">
      <c r="A29" s="16">
        <v>3</v>
      </c>
      <c r="B29" s="21" t="s">
        <v>19</v>
      </c>
      <c r="C29" s="22"/>
      <c r="D29" s="7" t="s">
        <v>22</v>
      </c>
      <c r="E29" s="10"/>
      <c r="F29" s="10">
        <v>70</v>
      </c>
      <c r="G29" s="10"/>
      <c r="H29" s="11" t="s">
        <v>8</v>
      </c>
      <c r="I29" s="31"/>
      <c r="J29" s="31"/>
      <c r="K29" s="3"/>
      <c r="L29" s="3"/>
    </row>
    <row r="30" spans="1:12" ht="30" customHeight="1">
      <c r="A30" s="16">
        <v>4</v>
      </c>
      <c r="B30" s="21" t="s">
        <v>20</v>
      </c>
      <c r="C30" s="22"/>
      <c r="D30" s="7" t="s">
        <v>22</v>
      </c>
      <c r="E30" s="10"/>
      <c r="F30" s="10"/>
      <c r="G30" s="10">
        <v>0</v>
      </c>
      <c r="H30" s="12" t="s">
        <v>9</v>
      </c>
      <c r="I30" s="32"/>
      <c r="J30" s="32"/>
      <c r="K30" s="3"/>
      <c r="L30" s="3"/>
    </row>
    <row r="31" spans="1:12" ht="30" customHeight="1">
      <c r="A31" s="16">
        <v>5</v>
      </c>
      <c r="B31" s="21"/>
      <c r="C31" s="22"/>
      <c r="D31" s="7"/>
      <c r="E31" s="10"/>
      <c r="F31" s="10"/>
      <c r="G31" s="10"/>
      <c r="H31" s="8" t="s">
        <v>11</v>
      </c>
      <c r="I31" s="23"/>
      <c r="J31" s="24"/>
      <c r="K31" s="3"/>
      <c r="L31" s="3"/>
    </row>
    <row r="32" spans="1:12" ht="30" customHeight="1">
      <c r="A32" s="16">
        <v>6</v>
      </c>
      <c r="B32" s="21"/>
      <c r="C32" s="22"/>
      <c r="D32" s="7"/>
      <c r="E32" s="10"/>
      <c r="F32" s="10"/>
      <c r="G32" s="10"/>
      <c r="H32" s="8" t="s">
        <v>12</v>
      </c>
      <c r="I32" s="23"/>
      <c r="J32" s="24"/>
      <c r="K32" s="3"/>
      <c r="L32" s="3"/>
    </row>
    <row r="33" spans="2:10" ht="51" customHeight="1">
      <c r="B33" s="17"/>
      <c r="D33" s="18" t="s">
        <v>36</v>
      </c>
      <c r="E33" s="37">
        <f>SUM(E27:G32)</f>
        <v>390</v>
      </c>
      <c r="F33" s="26"/>
      <c r="G33" s="27"/>
      <c r="H33" s="9" t="s">
        <v>10</v>
      </c>
      <c r="I33" s="14"/>
      <c r="J33" s="13"/>
    </row>
  </sheetData>
  <mergeCells count="18">
    <mergeCell ref="B31:C31"/>
    <mergeCell ref="I31:J31"/>
    <mergeCell ref="B32:C32"/>
    <mergeCell ref="I32:J32"/>
    <mergeCell ref="E33:G33"/>
    <mergeCell ref="B28:C28"/>
    <mergeCell ref="I28:J28"/>
    <mergeCell ref="B29:C29"/>
    <mergeCell ref="I29:J29"/>
    <mergeCell ref="B30:C30"/>
    <mergeCell ref="I30:J30"/>
    <mergeCell ref="B27:C27"/>
    <mergeCell ref="I27:J27"/>
    <mergeCell ref="B1:I1"/>
    <mergeCell ref="B2:I2"/>
    <mergeCell ref="E25:G25"/>
    <mergeCell ref="B26:C26"/>
    <mergeCell ref="H26:J26"/>
  </mergeCells>
  <pageMargins left="0.4" right="0.15" top="0.15" bottom="0.15" header="0.1" footer="0.1"/>
  <pageSetup scale="7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16" workbookViewId="0">
      <selection activeCell="A25" sqref="A25:XFD34"/>
    </sheetView>
  </sheetViews>
  <sheetFormatPr defaultRowHeight="15"/>
  <cols>
    <col min="1" max="1" width="4.7109375" style="1" customWidth="1"/>
    <col min="2" max="2" width="9" style="1" customWidth="1"/>
    <col min="3" max="3" width="30.85546875" style="1" customWidth="1"/>
    <col min="4" max="4" width="35.28515625" style="1" customWidth="1"/>
    <col min="5" max="7" width="9.140625" style="1"/>
    <col min="8" max="8" width="15.140625" style="1" customWidth="1"/>
    <col min="9" max="9" width="33.85546875" style="1" customWidth="1"/>
    <col min="10" max="10" width="15.28515625" style="1" customWidth="1"/>
    <col min="11" max="11" width="18.7109375" style="1" customWidth="1"/>
    <col min="12" max="12" width="33.140625" style="1" customWidth="1"/>
    <col min="13" max="16384" width="9.140625" style="1"/>
  </cols>
  <sheetData>
    <row r="1" spans="1:12" ht="55.5" customHeight="1">
      <c r="B1" s="28" t="s">
        <v>34</v>
      </c>
      <c r="C1" s="29"/>
      <c r="D1" s="29"/>
      <c r="E1" s="29"/>
      <c r="F1" s="29"/>
      <c r="G1" s="29"/>
      <c r="H1" s="29"/>
      <c r="I1" s="29"/>
    </row>
    <row r="2" spans="1:12" ht="39.75" customHeight="1">
      <c r="B2" s="30" t="s">
        <v>35</v>
      </c>
      <c r="C2" s="29"/>
      <c r="D2" s="29"/>
      <c r="E2" s="29"/>
      <c r="F2" s="29"/>
      <c r="G2" s="29"/>
      <c r="H2" s="29"/>
      <c r="I2" s="29"/>
    </row>
    <row r="3" spans="1:12" ht="27">
      <c r="J3" s="2"/>
      <c r="K3" s="2"/>
      <c r="L3" s="2"/>
    </row>
    <row r="4" spans="1:12" ht="30">
      <c r="J4" s="15"/>
    </row>
    <row r="13" spans="1:12" ht="29.25" customHeight="1"/>
    <row r="14" spans="1:12" ht="12.75" customHeight="1"/>
    <row r="15" spans="1:12" ht="30">
      <c r="A15" s="2" t="s">
        <v>16</v>
      </c>
      <c r="J15" s="2"/>
      <c r="K15" s="2"/>
      <c r="L15" s="2"/>
    </row>
    <row r="16" spans="1:12" ht="30">
      <c r="A16" s="15" t="s">
        <v>15</v>
      </c>
      <c r="J16" s="15"/>
    </row>
    <row r="24" spans="1:12" ht="9" customHeight="1"/>
    <row r="25" spans="1:12" ht="24.75" customHeight="1">
      <c r="E25" s="33" t="s">
        <v>3</v>
      </c>
      <c r="F25" s="34"/>
      <c r="G25" s="35"/>
    </row>
    <row r="26" spans="1:12" s="5" customFormat="1" ht="30" customHeight="1">
      <c r="A26" s="16" t="s">
        <v>0</v>
      </c>
      <c r="B26" s="33" t="s">
        <v>1</v>
      </c>
      <c r="C26" s="35"/>
      <c r="D26" s="16" t="s">
        <v>2</v>
      </c>
      <c r="E26" s="6" t="s">
        <v>4</v>
      </c>
      <c r="F26" s="6" t="s">
        <v>13</v>
      </c>
      <c r="G26" s="6" t="s">
        <v>14</v>
      </c>
      <c r="H26" s="36" t="s">
        <v>5</v>
      </c>
      <c r="I26" s="36"/>
      <c r="J26" s="36"/>
      <c r="K26" s="4"/>
      <c r="L26" s="4"/>
    </row>
    <row r="27" spans="1:12" ht="30" customHeight="1">
      <c r="A27" s="16">
        <v>1</v>
      </c>
      <c r="B27" s="21" t="s">
        <v>24</v>
      </c>
      <c r="C27" s="22"/>
      <c r="D27" s="7" t="s">
        <v>23</v>
      </c>
      <c r="E27" s="10">
        <v>120</v>
      </c>
      <c r="F27" s="10"/>
      <c r="G27" s="10"/>
      <c r="H27" s="11" t="s">
        <v>6</v>
      </c>
      <c r="I27" s="31"/>
      <c r="J27" s="31"/>
      <c r="K27" s="3"/>
      <c r="L27" s="3"/>
    </row>
    <row r="28" spans="1:12" ht="30" customHeight="1">
      <c r="A28" s="16">
        <v>2</v>
      </c>
      <c r="B28" s="21" t="s">
        <v>25</v>
      </c>
      <c r="C28" s="22"/>
      <c r="D28" s="7" t="s">
        <v>23</v>
      </c>
      <c r="E28" s="10">
        <v>120</v>
      </c>
      <c r="F28" s="10"/>
      <c r="G28" s="10"/>
      <c r="H28" s="12" t="s">
        <v>7</v>
      </c>
      <c r="I28" s="32"/>
      <c r="J28" s="32"/>
      <c r="K28" s="3"/>
      <c r="L28" s="3"/>
    </row>
    <row r="29" spans="1:12" ht="30" customHeight="1">
      <c r="A29" s="16">
        <v>3</v>
      </c>
      <c r="B29" s="21" t="s">
        <v>26</v>
      </c>
      <c r="C29" s="22"/>
      <c r="D29" s="7" t="s">
        <v>23</v>
      </c>
      <c r="E29" s="10">
        <v>120</v>
      </c>
      <c r="F29" s="10"/>
      <c r="G29" s="10"/>
      <c r="H29" s="11" t="s">
        <v>8</v>
      </c>
      <c r="I29" s="31"/>
      <c r="J29" s="31"/>
      <c r="K29" s="3"/>
      <c r="L29" s="3"/>
    </row>
    <row r="30" spans="1:12" ht="30" customHeight="1">
      <c r="A30" s="16">
        <v>4</v>
      </c>
      <c r="B30" s="21" t="s">
        <v>27</v>
      </c>
      <c r="C30" s="22"/>
      <c r="D30" s="7" t="s">
        <v>23</v>
      </c>
      <c r="E30" s="10">
        <v>120</v>
      </c>
      <c r="F30" s="10"/>
      <c r="G30" s="10"/>
      <c r="H30" s="12" t="s">
        <v>9</v>
      </c>
      <c r="I30" s="32"/>
      <c r="J30" s="32"/>
      <c r="K30" s="3"/>
      <c r="L30" s="3"/>
    </row>
    <row r="31" spans="1:12" ht="30" customHeight="1">
      <c r="A31" s="16">
        <v>5</v>
      </c>
      <c r="B31" s="21" t="s">
        <v>28</v>
      </c>
      <c r="C31" s="22"/>
      <c r="D31" s="7" t="s">
        <v>23</v>
      </c>
      <c r="E31" s="10">
        <v>120</v>
      </c>
      <c r="F31" s="10"/>
      <c r="G31" s="10"/>
      <c r="H31" s="8" t="s">
        <v>11</v>
      </c>
      <c r="I31" s="23"/>
      <c r="J31" s="24"/>
      <c r="K31" s="3"/>
      <c r="L31" s="3"/>
    </row>
    <row r="32" spans="1:12" ht="30" customHeight="1">
      <c r="A32" s="16">
        <v>6</v>
      </c>
      <c r="B32" s="21" t="s">
        <v>29</v>
      </c>
      <c r="C32" s="22"/>
      <c r="D32" s="7" t="s">
        <v>23</v>
      </c>
      <c r="E32" s="10">
        <v>120</v>
      </c>
      <c r="F32" s="10"/>
      <c r="G32" s="10"/>
      <c r="H32" s="8" t="s">
        <v>12</v>
      </c>
      <c r="I32" s="23"/>
      <c r="J32" s="24"/>
      <c r="K32" s="3"/>
      <c r="L32" s="3"/>
    </row>
    <row r="33" spans="2:10" ht="51" customHeight="1">
      <c r="B33" s="17"/>
      <c r="D33" s="18" t="s">
        <v>36</v>
      </c>
      <c r="E33" s="37">
        <v>720</v>
      </c>
      <c r="F33" s="26"/>
      <c r="G33" s="27"/>
      <c r="H33" s="9" t="s">
        <v>10</v>
      </c>
      <c r="I33" s="14"/>
      <c r="J33" s="13"/>
    </row>
  </sheetData>
  <mergeCells count="18">
    <mergeCell ref="B31:C31"/>
    <mergeCell ref="I31:J31"/>
    <mergeCell ref="B32:C32"/>
    <mergeCell ref="I32:J32"/>
    <mergeCell ref="E33:G33"/>
    <mergeCell ref="B28:C28"/>
    <mergeCell ref="I28:J28"/>
    <mergeCell ref="B29:C29"/>
    <mergeCell ref="I29:J29"/>
    <mergeCell ref="B30:C30"/>
    <mergeCell ref="I30:J30"/>
    <mergeCell ref="B27:C27"/>
    <mergeCell ref="I27:J27"/>
    <mergeCell ref="B1:I1"/>
    <mergeCell ref="B2:I2"/>
    <mergeCell ref="E25:G25"/>
    <mergeCell ref="B26:C26"/>
    <mergeCell ref="H26:J26"/>
  </mergeCells>
  <pageMargins left="0.4" right="0.15" top="0.15" bottom="0.15" header="0.1" footer="0.1"/>
  <pageSetup scale="75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16" workbookViewId="0">
      <selection activeCell="A25" sqref="A25:XFD34"/>
    </sheetView>
  </sheetViews>
  <sheetFormatPr defaultRowHeight="15"/>
  <cols>
    <col min="1" max="1" width="4.7109375" style="1" customWidth="1"/>
    <col min="2" max="2" width="9" style="1" customWidth="1"/>
    <col min="3" max="3" width="30.85546875" style="1" customWidth="1"/>
    <col min="4" max="4" width="35.28515625" style="1" customWidth="1"/>
    <col min="5" max="7" width="9.140625" style="1"/>
    <col min="8" max="8" width="15.140625" style="1" customWidth="1"/>
    <col min="9" max="9" width="33.85546875" style="1" customWidth="1"/>
    <col min="10" max="10" width="15.28515625" style="1" customWidth="1"/>
    <col min="11" max="11" width="18.7109375" style="1" customWidth="1"/>
    <col min="12" max="12" width="33.140625" style="1" customWidth="1"/>
    <col min="13" max="16384" width="9.140625" style="1"/>
  </cols>
  <sheetData>
    <row r="1" spans="1:12" ht="55.5" customHeight="1">
      <c r="B1" s="28" t="s">
        <v>34</v>
      </c>
      <c r="C1" s="29"/>
      <c r="D1" s="29"/>
      <c r="E1" s="29"/>
      <c r="F1" s="29"/>
      <c r="G1" s="29"/>
      <c r="H1" s="29"/>
      <c r="I1" s="29"/>
    </row>
    <row r="2" spans="1:12" ht="39.75" customHeight="1">
      <c r="B2" s="30" t="s">
        <v>35</v>
      </c>
      <c r="C2" s="29"/>
      <c r="D2" s="29"/>
      <c r="E2" s="29"/>
      <c r="F2" s="29"/>
      <c r="G2" s="29"/>
      <c r="H2" s="29"/>
      <c r="I2" s="29"/>
    </row>
    <row r="3" spans="1:12" ht="27">
      <c r="J3" s="2"/>
      <c r="K3" s="2"/>
      <c r="L3" s="2"/>
    </row>
    <row r="4" spans="1:12" ht="30">
      <c r="J4" s="15"/>
    </row>
    <row r="13" spans="1:12" ht="29.25" customHeight="1"/>
    <row r="14" spans="1:12" ht="12.75" customHeight="1"/>
    <row r="15" spans="1:12" ht="30">
      <c r="A15" s="2" t="s">
        <v>16</v>
      </c>
      <c r="J15" s="2"/>
      <c r="K15" s="2"/>
      <c r="L15" s="2"/>
    </row>
    <row r="16" spans="1:12" ht="30">
      <c r="A16" s="15" t="s">
        <v>15</v>
      </c>
      <c r="J16" s="15"/>
    </row>
    <row r="24" spans="1:12" ht="9" customHeight="1"/>
    <row r="25" spans="1:12" ht="24.75" customHeight="1">
      <c r="E25" s="33" t="s">
        <v>3</v>
      </c>
      <c r="F25" s="34"/>
      <c r="G25" s="35"/>
    </row>
    <row r="26" spans="1:12" s="5" customFormat="1" ht="30" customHeight="1">
      <c r="A26" s="16" t="s">
        <v>0</v>
      </c>
      <c r="B26" s="33" t="s">
        <v>1</v>
      </c>
      <c r="C26" s="35"/>
      <c r="D26" s="16" t="s">
        <v>2</v>
      </c>
      <c r="E26" s="6" t="s">
        <v>4</v>
      </c>
      <c r="F26" s="6" t="s">
        <v>13</v>
      </c>
      <c r="G26" s="6" t="s">
        <v>14</v>
      </c>
      <c r="H26" s="36" t="s">
        <v>5</v>
      </c>
      <c r="I26" s="36"/>
      <c r="J26" s="36"/>
      <c r="K26" s="4"/>
      <c r="L26" s="4"/>
    </row>
    <row r="27" spans="1:12" ht="30" customHeight="1">
      <c r="A27" s="16">
        <v>1</v>
      </c>
      <c r="B27" s="21" t="s">
        <v>33</v>
      </c>
      <c r="C27" s="22"/>
      <c r="D27" s="7" t="s">
        <v>32</v>
      </c>
      <c r="E27" s="10">
        <f>15*3+2*(8+9+10)</f>
        <v>99</v>
      </c>
      <c r="F27" s="10"/>
      <c r="G27" s="10"/>
      <c r="H27" s="11" t="s">
        <v>6</v>
      </c>
      <c r="I27" s="31" t="s">
        <v>37</v>
      </c>
      <c r="J27" s="31"/>
      <c r="K27" s="3"/>
      <c r="L27" s="3"/>
    </row>
    <row r="28" spans="1:12" ht="30" customHeight="1">
      <c r="A28" s="16">
        <v>2</v>
      </c>
      <c r="B28" s="21" t="s">
        <v>18</v>
      </c>
      <c r="C28" s="22"/>
      <c r="D28" s="7" t="s">
        <v>31</v>
      </c>
      <c r="E28" s="10">
        <f>2*(8+9+10)</f>
        <v>54</v>
      </c>
      <c r="F28" s="10"/>
      <c r="G28" s="10"/>
      <c r="H28" s="12" t="s">
        <v>7</v>
      </c>
      <c r="I28" s="32"/>
      <c r="J28" s="32"/>
      <c r="K28" s="3"/>
      <c r="L28" s="3"/>
    </row>
    <row r="29" spans="1:12" ht="30" customHeight="1">
      <c r="A29" s="16">
        <v>3</v>
      </c>
      <c r="B29" s="21" t="s">
        <v>19</v>
      </c>
      <c r="C29" s="22"/>
      <c r="D29" s="7" t="s">
        <v>31</v>
      </c>
      <c r="E29" s="10">
        <f>2*(6+7+7)</f>
        <v>40</v>
      </c>
      <c r="F29" s="10"/>
      <c r="G29" s="10"/>
      <c r="H29" s="11" t="s">
        <v>8</v>
      </c>
      <c r="I29" s="31"/>
      <c r="J29" s="31"/>
      <c r="K29" s="3"/>
      <c r="L29" s="3"/>
    </row>
    <row r="30" spans="1:12" ht="30" customHeight="1">
      <c r="A30" s="16">
        <v>4</v>
      </c>
      <c r="B30" s="21"/>
      <c r="C30" s="22"/>
      <c r="D30" s="7"/>
      <c r="E30" s="10"/>
      <c r="F30" s="10"/>
      <c r="G30" s="10"/>
      <c r="H30" s="12" t="s">
        <v>9</v>
      </c>
      <c r="I30" s="32"/>
      <c r="J30" s="32"/>
      <c r="K30" s="3"/>
      <c r="L30" s="3"/>
    </row>
    <row r="31" spans="1:12" ht="30" customHeight="1">
      <c r="A31" s="16">
        <v>5</v>
      </c>
      <c r="B31" s="21"/>
      <c r="C31" s="22"/>
      <c r="D31" s="7"/>
      <c r="E31" s="10"/>
      <c r="F31" s="10"/>
      <c r="G31" s="10"/>
      <c r="H31" s="8" t="s">
        <v>11</v>
      </c>
      <c r="I31" s="23"/>
      <c r="J31" s="24"/>
      <c r="K31" s="3"/>
      <c r="L31" s="3"/>
    </row>
    <row r="32" spans="1:12" ht="30" customHeight="1">
      <c r="A32" s="16">
        <v>6</v>
      </c>
      <c r="B32" s="21"/>
      <c r="C32" s="22"/>
      <c r="D32" s="7"/>
      <c r="E32" s="10"/>
      <c r="F32" s="10"/>
      <c r="G32" s="10"/>
      <c r="H32" s="8" t="s">
        <v>12</v>
      </c>
      <c r="I32" s="23"/>
      <c r="J32" s="24"/>
      <c r="K32" s="3"/>
      <c r="L32" s="3"/>
    </row>
    <row r="33" spans="2:10" ht="51" customHeight="1">
      <c r="B33" s="17"/>
      <c r="D33" s="18" t="s">
        <v>36</v>
      </c>
      <c r="E33" s="37">
        <f>SUM(E27:G32)</f>
        <v>193</v>
      </c>
      <c r="F33" s="26"/>
      <c r="G33" s="27"/>
      <c r="H33" s="9" t="s">
        <v>10</v>
      </c>
      <c r="I33" s="14"/>
      <c r="J33" s="13"/>
    </row>
  </sheetData>
  <mergeCells count="18">
    <mergeCell ref="B31:C31"/>
    <mergeCell ref="I31:J31"/>
    <mergeCell ref="B32:C32"/>
    <mergeCell ref="I32:J32"/>
    <mergeCell ref="E33:G33"/>
    <mergeCell ref="B28:C28"/>
    <mergeCell ref="I28:J28"/>
    <mergeCell ref="B29:C29"/>
    <mergeCell ref="I29:J29"/>
    <mergeCell ref="B30:C30"/>
    <mergeCell ref="I30:J30"/>
    <mergeCell ref="B27:C27"/>
    <mergeCell ref="I27:J27"/>
    <mergeCell ref="B1:I1"/>
    <mergeCell ref="B2:I2"/>
    <mergeCell ref="E25:G25"/>
    <mergeCell ref="B26:C26"/>
    <mergeCell ref="H26:J26"/>
  </mergeCells>
  <pageMargins left="0.4" right="0.15" top="0.15" bottom="0.15" header="0.1" footer="0.1"/>
  <pageSetup scale="7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4"/>
  <sheetViews>
    <sheetView tabSelected="1" workbookViewId="0">
      <selection activeCell="L10" sqref="L10"/>
    </sheetView>
  </sheetViews>
  <sheetFormatPr defaultRowHeight="15"/>
  <cols>
    <col min="1" max="1" width="4.7109375" style="1" customWidth="1"/>
    <col min="2" max="2" width="9" style="1" customWidth="1"/>
    <col min="3" max="3" width="30.85546875" style="1" customWidth="1"/>
    <col min="4" max="4" width="35.28515625" style="1" customWidth="1"/>
    <col min="5" max="7" width="9.140625" style="1"/>
    <col min="8" max="8" width="15.140625" style="1" customWidth="1"/>
    <col min="9" max="9" width="33.85546875" style="1" customWidth="1"/>
    <col min="10" max="10" width="15.28515625" style="1" customWidth="1"/>
    <col min="11" max="11" width="18.7109375" style="1" customWidth="1"/>
    <col min="12" max="12" width="33.140625" style="1" customWidth="1"/>
    <col min="13" max="16384" width="9.140625" style="1"/>
  </cols>
  <sheetData>
    <row r="1" spans="1:12" ht="9" customHeight="1"/>
    <row r="2" spans="1:12" ht="24.75" customHeight="1">
      <c r="E2" s="33" t="s">
        <v>3</v>
      </c>
      <c r="F2" s="34"/>
      <c r="G2" s="35"/>
    </row>
    <row r="3" spans="1:12" s="5" customFormat="1" ht="30" customHeight="1">
      <c r="A3" s="19" t="s">
        <v>0</v>
      </c>
      <c r="B3" s="33" t="s">
        <v>1</v>
      </c>
      <c r="C3" s="35"/>
      <c r="D3" s="19" t="s">
        <v>2</v>
      </c>
      <c r="E3" s="6" t="s">
        <v>4</v>
      </c>
      <c r="F3" s="6" t="s">
        <v>13</v>
      </c>
      <c r="G3" s="6" t="s">
        <v>14</v>
      </c>
      <c r="H3" s="36" t="s">
        <v>5</v>
      </c>
      <c r="I3" s="36"/>
      <c r="J3" s="36"/>
      <c r="K3" s="4"/>
      <c r="L3" s="4"/>
    </row>
    <row r="4" spans="1:12" ht="30" customHeight="1">
      <c r="A4" s="19">
        <v>1</v>
      </c>
      <c r="B4" s="21" t="s">
        <v>17</v>
      </c>
      <c r="C4" s="22"/>
      <c r="D4" s="7" t="s">
        <v>21</v>
      </c>
      <c r="E4" s="10">
        <v>175</v>
      </c>
      <c r="F4" s="10"/>
      <c r="G4" s="10"/>
      <c r="H4" s="11" t="s">
        <v>6</v>
      </c>
      <c r="I4" s="31"/>
      <c r="J4" s="31"/>
      <c r="K4" s="3"/>
      <c r="L4" s="3"/>
    </row>
    <row r="5" spans="1:12" ht="30" customHeight="1">
      <c r="A5" s="19">
        <v>2</v>
      </c>
      <c r="B5" s="21" t="s">
        <v>18</v>
      </c>
      <c r="C5" s="22"/>
      <c r="D5" s="7" t="s">
        <v>21</v>
      </c>
      <c r="E5" s="10">
        <v>175</v>
      </c>
      <c r="F5" s="10"/>
      <c r="G5" s="10"/>
      <c r="H5" s="12" t="s">
        <v>7</v>
      </c>
      <c r="I5" s="32"/>
      <c r="J5" s="32"/>
      <c r="K5" s="3"/>
      <c r="L5" s="3"/>
    </row>
    <row r="6" spans="1:12" ht="30" customHeight="1">
      <c r="A6" s="19">
        <v>3</v>
      </c>
      <c r="B6" s="21" t="s">
        <v>19</v>
      </c>
      <c r="C6" s="22"/>
      <c r="D6" s="7" t="s">
        <v>21</v>
      </c>
      <c r="E6" s="10"/>
      <c r="F6" s="10">
        <v>85</v>
      </c>
      <c r="G6" s="10"/>
      <c r="H6" s="11" t="s">
        <v>8</v>
      </c>
      <c r="I6" s="31"/>
      <c r="J6" s="31"/>
      <c r="K6" s="3"/>
      <c r="L6" s="3"/>
    </row>
    <row r="7" spans="1:12" ht="30" customHeight="1">
      <c r="A7" s="19">
        <v>4</v>
      </c>
      <c r="B7" s="21" t="s">
        <v>20</v>
      </c>
      <c r="C7" s="22"/>
      <c r="D7" s="7" t="s">
        <v>21</v>
      </c>
      <c r="E7" s="10"/>
      <c r="F7" s="10"/>
      <c r="G7" s="10">
        <v>0</v>
      </c>
      <c r="H7" s="12" t="s">
        <v>9</v>
      </c>
      <c r="I7" s="32"/>
      <c r="J7" s="32"/>
      <c r="K7" s="3"/>
      <c r="L7" s="3"/>
    </row>
    <row r="8" spans="1:12" ht="30" customHeight="1">
      <c r="A8" s="19">
        <v>5</v>
      </c>
      <c r="B8" s="21"/>
      <c r="C8" s="22"/>
      <c r="D8" s="7"/>
      <c r="E8" s="10"/>
      <c r="F8" s="10"/>
      <c r="G8" s="10"/>
      <c r="H8" s="8" t="s">
        <v>11</v>
      </c>
      <c r="I8" s="23"/>
      <c r="J8" s="24"/>
      <c r="K8" s="3"/>
      <c r="L8" s="3"/>
    </row>
    <row r="9" spans="1:12" ht="30" customHeight="1">
      <c r="A9" s="19">
        <v>6</v>
      </c>
      <c r="B9" s="21"/>
      <c r="C9" s="22"/>
      <c r="D9" s="7"/>
      <c r="E9" s="10"/>
      <c r="F9" s="10"/>
      <c r="G9" s="10"/>
      <c r="H9" s="8" t="s">
        <v>12</v>
      </c>
      <c r="I9" s="23"/>
      <c r="J9" s="24"/>
      <c r="K9" s="3"/>
      <c r="L9" s="3"/>
    </row>
    <row r="10" spans="1:12" ht="63.75">
      <c r="B10" s="17"/>
      <c r="D10" s="18" t="s">
        <v>36</v>
      </c>
      <c r="E10" s="37">
        <f>SUM(E4:G9)</f>
        <v>435</v>
      </c>
      <c r="F10" s="26"/>
      <c r="G10" s="27"/>
      <c r="H10" s="9" t="s">
        <v>10</v>
      </c>
      <c r="I10" s="14"/>
      <c r="J10" s="13"/>
    </row>
    <row r="11" spans="1:12" ht="12.75" customHeight="1">
      <c r="B11" s="17"/>
      <c r="D11" s="18"/>
      <c r="E11" s="48"/>
      <c r="F11" s="49"/>
      <c r="G11" s="49"/>
      <c r="H11" s="46"/>
      <c r="I11" s="47"/>
      <c r="J11" s="3"/>
    </row>
    <row r="13" spans="1:12" ht="24.75" customHeight="1">
      <c r="E13" s="33" t="s">
        <v>3</v>
      </c>
      <c r="F13" s="34"/>
      <c r="G13" s="35"/>
    </row>
    <row r="14" spans="1:12" s="5" customFormat="1" ht="30" customHeight="1">
      <c r="A14" s="19" t="s">
        <v>0</v>
      </c>
      <c r="B14" s="33" t="s">
        <v>1</v>
      </c>
      <c r="C14" s="35"/>
      <c r="D14" s="19" t="s">
        <v>2</v>
      </c>
      <c r="E14" s="6" t="s">
        <v>4</v>
      </c>
      <c r="F14" s="6" t="s">
        <v>13</v>
      </c>
      <c r="G14" s="6" t="s">
        <v>14</v>
      </c>
      <c r="H14" s="36" t="s">
        <v>5</v>
      </c>
      <c r="I14" s="36"/>
      <c r="J14" s="36"/>
      <c r="K14" s="4"/>
      <c r="L14" s="4"/>
    </row>
    <row r="15" spans="1:12" ht="30" customHeight="1">
      <c r="A15" s="19">
        <v>1</v>
      </c>
      <c r="B15" s="21" t="s">
        <v>24</v>
      </c>
      <c r="C15" s="22"/>
      <c r="D15" s="7" t="s">
        <v>23</v>
      </c>
      <c r="E15" s="10">
        <v>120</v>
      </c>
      <c r="F15" s="10"/>
      <c r="G15" s="10"/>
      <c r="H15" s="11" t="s">
        <v>6</v>
      </c>
      <c r="I15" s="31"/>
      <c r="J15" s="31"/>
      <c r="K15" s="3"/>
      <c r="L15" s="3"/>
    </row>
    <row r="16" spans="1:12" ht="30" customHeight="1">
      <c r="A16" s="19">
        <v>2</v>
      </c>
      <c r="B16" s="21" t="s">
        <v>25</v>
      </c>
      <c r="C16" s="22"/>
      <c r="D16" s="7" t="s">
        <v>23</v>
      </c>
      <c r="E16" s="10">
        <v>120</v>
      </c>
      <c r="F16" s="10"/>
      <c r="G16" s="10"/>
      <c r="H16" s="12" t="s">
        <v>7</v>
      </c>
      <c r="I16" s="32"/>
      <c r="J16" s="32"/>
      <c r="K16" s="3"/>
      <c r="L16" s="3"/>
    </row>
    <row r="17" spans="1:12" ht="30" customHeight="1">
      <c r="A17" s="19">
        <v>3</v>
      </c>
      <c r="B17" s="21" t="s">
        <v>26</v>
      </c>
      <c r="C17" s="22"/>
      <c r="D17" s="7" t="s">
        <v>23</v>
      </c>
      <c r="E17" s="10">
        <v>120</v>
      </c>
      <c r="F17" s="10"/>
      <c r="G17" s="10"/>
      <c r="H17" s="11" t="s">
        <v>8</v>
      </c>
      <c r="I17" s="31"/>
      <c r="J17" s="31"/>
      <c r="K17" s="3"/>
      <c r="L17" s="3"/>
    </row>
    <row r="18" spans="1:12" ht="30" customHeight="1">
      <c r="A18" s="19">
        <v>4</v>
      </c>
      <c r="B18" s="21" t="s">
        <v>27</v>
      </c>
      <c r="C18" s="22"/>
      <c r="D18" s="7" t="s">
        <v>23</v>
      </c>
      <c r="E18" s="10">
        <v>120</v>
      </c>
      <c r="F18" s="10"/>
      <c r="G18" s="10"/>
      <c r="H18" s="12" t="s">
        <v>9</v>
      </c>
      <c r="I18" s="32"/>
      <c r="J18" s="32"/>
      <c r="K18" s="3"/>
      <c r="L18" s="3"/>
    </row>
    <row r="19" spans="1:12" ht="30" customHeight="1">
      <c r="A19" s="19">
        <v>5</v>
      </c>
      <c r="B19" s="21"/>
      <c r="C19" s="22"/>
      <c r="D19" s="7"/>
      <c r="E19" s="10"/>
      <c r="F19" s="10"/>
      <c r="G19" s="10"/>
      <c r="H19" s="8" t="s">
        <v>11</v>
      </c>
      <c r="I19" s="23"/>
      <c r="J19" s="24"/>
      <c r="K19" s="3"/>
      <c r="L19" s="3"/>
    </row>
    <row r="20" spans="1:12" ht="30" customHeight="1">
      <c r="A20" s="19">
        <v>6</v>
      </c>
      <c r="B20" s="21"/>
      <c r="C20" s="22"/>
      <c r="D20" s="7"/>
      <c r="E20" s="10"/>
      <c r="F20" s="10"/>
      <c r="G20" s="10"/>
      <c r="H20" s="8" t="s">
        <v>12</v>
      </c>
      <c r="I20" s="23"/>
      <c r="J20" s="24"/>
      <c r="K20" s="3"/>
      <c r="L20" s="3"/>
    </row>
    <row r="21" spans="1:12" ht="51" customHeight="1">
      <c r="B21" s="17"/>
      <c r="D21" s="18" t="s">
        <v>36</v>
      </c>
      <c r="E21" s="37">
        <v>720</v>
      </c>
      <c r="F21" s="26"/>
      <c r="G21" s="27"/>
      <c r="H21" s="9" t="s">
        <v>10</v>
      </c>
      <c r="I21" s="14"/>
      <c r="J21" s="13"/>
    </row>
    <row r="24" spans="1:12" ht="24.75" customHeight="1">
      <c r="E24" s="33" t="s">
        <v>3</v>
      </c>
      <c r="F24" s="34"/>
      <c r="G24" s="35"/>
    </row>
    <row r="25" spans="1:12" s="5" customFormat="1" ht="30" customHeight="1">
      <c r="A25" s="20" t="s">
        <v>0</v>
      </c>
      <c r="B25" s="33" t="s">
        <v>1</v>
      </c>
      <c r="C25" s="35"/>
      <c r="D25" s="20" t="s">
        <v>2</v>
      </c>
      <c r="E25" s="6" t="s">
        <v>4</v>
      </c>
      <c r="F25" s="6" t="s">
        <v>13</v>
      </c>
      <c r="G25" s="6" t="s">
        <v>14</v>
      </c>
      <c r="H25" s="33" t="s">
        <v>5</v>
      </c>
      <c r="I25" s="34"/>
      <c r="J25" s="35"/>
      <c r="K25" s="4"/>
      <c r="L25" s="4"/>
    </row>
    <row r="26" spans="1:12" ht="30" customHeight="1">
      <c r="A26" s="20">
        <v>1</v>
      </c>
      <c r="B26" s="21" t="s">
        <v>17</v>
      </c>
      <c r="C26" s="22"/>
      <c r="D26" s="7" t="s">
        <v>22</v>
      </c>
      <c r="E26" s="10">
        <v>160</v>
      </c>
      <c r="F26" s="10"/>
      <c r="G26" s="10"/>
      <c r="H26" s="11" t="s">
        <v>6</v>
      </c>
      <c r="I26" s="42"/>
      <c r="J26" s="43"/>
      <c r="K26" s="3"/>
      <c r="L26" s="3"/>
    </row>
    <row r="27" spans="1:12" ht="30" customHeight="1">
      <c r="A27" s="20">
        <v>2</v>
      </c>
      <c r="B27" s="21" t="s">
        <v>18</v>
      </c>
      <c r="C27" s="22"/>
      <c r="D27" s="7" t="s">
        <v>30</v>
      </c>
      <c r="E27" s="10">
        <v>160</v>
      </c>
      <c r="F27" s="10"/>
      <c r="G27" s="10"/>
      <c r="H27" s="12" t="s">
        <v>7</v>
      </c>
      <c r="I27" s="44"/>
      <c r="J27" s="45"/>
      <c r="K27" s="3"/>
      <c r="L27" s="3"/>
    </row>
    <row r="28" spans="1:12" ht="30" customHeight="1">
      <c r="A28" s="20">
        <v>3</v>
      </c>
      <c r="B28" s="21" t="s">
        <v>26</v>
      </c>
      <c r="C28" s="22"/>
      <c r="D28" s="7" t="s">
        <v>23</v>
      </c>
      <c r="E28" s="10">
        <v>120</v>
      </c>
      <c r="F28" s="10"/>
      <c r="G28" s="10"/>
      <c r="H28" s="11" t="s">
        <v>8</v>
      </c>
      <c r="I28" s="42"/>
      <c r="J28" s="43"/>
      <c r="K28" s="3"/>
      <c r="L28" s="3"/>
    </row>
    <row r="29" spans="1:12" ht="30" customHeight="1">
      <c r="A29" s="20">
        <v>4</v>
      </c>
      <c r="B29" s="21" t="s">
        <v>27</v>
      </c>
      <c r="C29" s="22"/>
      <c r="D29" s="7" t="s">
        <v>39</v>
      </c>
      <c r="E29" s="10">
        <v>120</v>
      </c>
      <c r="F29" s="10"/>
      <c r="G29" s="10"/>
      <c r="H29" s="12" t="s">
        <v>9</v>
      </c>
      <c r="I29" s="44"/>
      <c r="J29" s="45"/>
      <c r="K29" s="3"/>
      <c r="L29" s="3"/>
    </row>
    <row r="30" spans="1:12" ht="30" customHeight="1">
      <c r="A30" s="20">
        <v>5</v>
      </c>
      <c r="B30" s="21"/>
      <c r="C30" s="22"/>
      <c r="D30" s="7"/>
      <c r="E30" s="10"/>
      <c r="F30" s="10"/>
      <c r="G30" s="10"/>
      <c r="H30" s="8" t="s">
        <v>11</v>
      </c>
      <c r="I30" s="40"/>
      <c r="J30" s="41"/>
      <c r="K30" s="3"/>
      <c r="L30" s="3"/>
    </row>
    <row r="31" spans="1:12" ht="30" customHeight="1">
      <c r="A31" s="20">
        <v>6</v>
      </c>
      <c r="B31" s="21"/>
      <c r="C31" s="22"/>
      <c r="D31" s="7"/>
      <c r="E31" s="10"/>
      <c r="F31" s="10"/>
      <c r="G31" s="10"/>
      <c r="H31" s="8" t="s">
        <v>12</v>
      </c>
      <c r="I31" s="40"/>
      <c r="J31" s="41"/>
      <c r="K31" s="3"/>
      <c r="L31" s="3"/>
    </row>
    <row r="32" spans="1:12" ht="51" customHeight="1">
      <c r="B32" s="17"/>
      <c r="D32" s="18" t="s">
        <v>36</v>
      </c>
      <c r="E32" s="37">
        <f>SUM(E26:G31)</f>
        <v>560</v>
      </c>
      <c r="F32" s="38"/>
      <c r="G32" s="39"/>
      <c r="H32" s="9" t="s">
        <v>10</v>
      </c>
      <c r="I32" s="14"/>
      <c r="J32" s="13"/>
    </row>
    <row r="35" spans="1:12" ht="24.75" customHeight="1">
      <c r="E35" s="33" t="s">
        <v>3</v>
      </c>
      <c r="F35" s="34"/>
      <c r="G35" s="35"/>
    </row>
    <row r="36" spans="1:12" s="5" customFormat="1" ht="30" customHeight="1">
      <c r="A36" s="19" t="s">
        <v>0</v>
      </c>
      <c r="B36" s="33" t="s">
        <v>1</v>
      </c>
      <c r="C36" s="35"/>
      <c r="D36" s="19" t="s">
        <v>2</v>
      </c>
      <c r="E36" s="6" t="s">
        <v>4</v>
      </c>
      <c r="F36" s="6" t="s">
        <v>13</v>
      </c>
      <c r="G36" s="6" t="s">
        <v>14</v>
      </c>
      <c r="H36" s="36" t="s">
        <v>5</v>
      </c>
      <c r="I36" s="36"/>
      <c r="J36" s="36"/>
      <c r="K36" s="4"/>
      <c r="L36" s="4"/>
    </row>
    <row r="37" spans="1:12" ht="30" customHeight="1">
      <c r="A37" s="19">
        <v>1</v>
      </c>
      <c r="B37" s="21" t="s">
        <v>17</v>
      </c>
      <c r="C37" s="22"/>
      <c r="D37" s="7" t="s">
        <v>22</v>
      </c>
      <c r="E37" s="10">
        <v>160</v>
      </c>
      <c r="F37" s="10"/>
      <c r="G37" s="10"/>
      <c r="H37" s="11" t="s">
        <v>6</v>
      </c>
      <c r="I37" s="31"/>
      <c r="J37" s="31"/>
      <c r="K37" s="3"/>
      <c r="L37" s="3"/>
    </row>
    <row r="38" spans="1:12" ht="30" customHeight="1">
      <c r="A38" s="19">
        <v>2</v>
      </c>
      <c r="B38" s="21" t="s">
        <v>18</v>
      </c>
      <c r="C38" s="22"/>
      <c r="D38" s="7" t="s">
        <v>30</v>
      </c>
      <c r="E38" s="10">
        <v>160</v>
      </c>
      <c r="F38" s="10"/>
      <c r="G38" s="10"/>
      <c r="H38" s="12" t="s">
        <v>7</v>
      </c>
      <c r="I38" s="32"/>
      <c r="J38" s="32"/>
      <c r="K38" s="3"/>
      <c r="L38" s="3"/>
    </row>
    <row r="39" spans="1:12" ht="30" customHeight="1">
      <c r="A39" s="19">
        <v>3</v>
      </c>
      <c r="B39" s="21" t="s">
        <v>26</v>
      </c>
      <c r="C39" s="22"/>
      <c r="D39" s="7" t="s">
        <v>30</v>
      </c>
      <c r="E39" s="10">
        <v>160</v>
      </c>
      <c r="F39" s="10"/>
      <c r="G39" s="10"/>
      <c r="H39" s="11" t="s">
        <v>8</v>
      </c>
      <c r="I39" s="31"/>
      <c r="J39" s="31"/>
      <c r="K39" s="3"/>
      <c r="L39" s="3"/>
    </row>
    <row r="40" spans="1:12" ht="30" customHeight="1">
      <c r="A40" s="19">
        <v>4</v>
      </c>
      <c r="B40" s="21" t="s">
        <v>27</v>
      </c>
      <c r="C40" s="22"/>
      <c r="D40" s="7" t="s">
        <v>22</v>
      </c>
      <c r="E40" s="10">
        <v>160</v>
      </c>
      <c r="F40" s="10"/>
      <c r="G40" s="10"/>
      <c r="H40" s="12" t="s">
        <v>9</v>
      </c>
      <c r="I40" s="32"/>
      <c r="J40" s="32"/>
      <c r="K40" s="3"/>
      <c r="L40" s="3"/>
    </row>
    <row r="41" spans="1:12" ht="30" customHeight="1">
      <c r="A41" s="19">
        <v>5</v>
      </c>
      <c r="B41" s="21"/>
      <c r="C41" s="22"/>
      <c r="D41" s="7"/>
      <c r="E41" s="10"/>
      <c r="F41" s="10"/>
      <c r="G41" s="10"/>
      <c r="H41" s="8" t="s">
        <v>11</v>
      </c>
      <c r="I41" s="23"/>
      <c r="J41" s="24"/>
      <c r="K41" s="3"/>
      <c r="L41" s="3"/>
    </row>
    <row r="42" spans="1:12" ht="30" customHeight="1">
      <c r="A42" s="19">
        <v>6</v>
      </c>
      <c r="B42" s="21"/>
      <c r="C42" s="22"/>
      <c r="D42" s="7"/>
      <c r="E42" s="10"/>
      <c r="F42" s="10"/>
      <c r="G42" s="10"/>
      <c r="H42" s="8" t="s">
        <v>12</v>
      </c>
      <c r="I42" s="23"/>
      <c r="J42" s="24"/>
      <c r="K42" s="3"/>
      <c r="L42" s="3"/>
    </row>
    <row r="43" spans="1:12" ht="51" customHeight="1">
      <c r="B43" s="17"/>
      <c r="D43" s="18" t="s">
        <v>36</v>
      </c>
      <c r="E43" s="37">
        <f>SUM(E37:G42)</f>
        <v>640</v>
      </c>
      <c r="F43" s="26"/>
      <c r="G43" s="27"/>
      <c r="H43" s="9" t="s">
        <v>10</v>
      </c>
      <c r="I43" s="14"/>
      <c r="J43" s="13"/>
    </row>
    <row r="46" spans="1:12" ht="24.75" customHeight="1">
      <c r="E46" s="33" t="s">
        <v>3</v>
      </c>
      <c r="F46" s="34"/>
      <c r="G46" s="35"/>
    </row>
    <row r="47" spans="1:12" s="5" customFormat="1" ht="30" customHeight="1">
      <c r="A47" s="19" t="s">
        <v>0</v>
      </c>
      <c r="B47" s="33" t="s">
        <v>1</v>
      </c>
      <c r="C47" s="35"/>
      <c r="D47" s="19" t="s">
        <v>2</v>
      </c>
      <c r="E47" s="6" t="s">
        <v>4</v>
      </c>
      <c r="F47" s="6" t="s">
        <v>13</v>
      </c>
      <c r="G47" s="6" t="s">
        <v>14</v>
      </c>
      <c r="H47" s="36" t="s">
        <v>5</v>
      </c>
      <c r="I47" s="36"/>
      <c r="J47" s="36"/>
      <c r="K47" s="4"/>
      <c r="L47" s="4"/>
    </row>
    <row r="48" spans="1:12" ht="30" customHeight="1">
      <c r="A48" s="19">
        <v>1</v>
      </c>
      <c r="B48" s="21" t="s">
        <v>33</v>
      </c>
      <c r="C48" s="22"/>
      <c r="D48" s="7" t="s">
        <v>32</v>
      </c>
      <c r="E48" s="10">
        <f>15*3+2*(8+9+10)</f>
        <v>99</v>
      </c>
      <c r="F48" s="10"/>
      <c r="G48" s="10"/>
      <c r="H48" s="11" t="s">
        <v>6</v>
      </c>
      <c r="I48" s="31" t="s">
        <v>37</v>
      </c>
      <c r="J48" s="31"/>
      <c r="K48" s="3"/>
      <c r="L48" s="3"/>
    </row>
    <row r="49" spans="1:12" ht="30" customHeight="1">
      <c r="A49" s="19">
        <v>2</v>
      </c>
      <c r="B49" s="21" t="s">
        <v>18</v>
      </c>
      <c r="C49" s="22"/>
      <c r="D49" s="7" t="s">
        <v>31</v>
      </c>
      <c r="E49" s="10">
        <f>2*(8+9+10)</f>
        <v>54</v>
      </c>
      <c r="F49" s="10"/>
      <c r="G49" s="10"/>
      <c r="H49" s="12" t="s">
        <v>7</v>
      </c>
      <c r="I49" s="32"/>
      <c r="J49" s="32"/>
      <c r="K49" s="3"/>
      <c r="L49" s="3"/>
    </row>
    <row r="50" spans="1:12" ht="30" customHeight="1">
      <c r="A50" s="19">
        <v>3</v>
      </c>
      <c r="B50" s="21" t="s">
        <v>19</v>
      </c>
      <c r="C50" s="22"/>
      <c r="D50" s="7" t="s">
        <v>31</v>
      </c>
      <c r="E50" s="10">
        <f>2*(6+7+7)</f>
        <v>40</v>
      </c>
      <c r="F50" s="10"/>
      <c r="G50" s="10"/>
      <c r="H50" s="11" t="s">
        <v>8</v>
      </c>
      <c r="I50" s="31"/>
      <c r="J50" s="31"/>
      <c r="K50" s="3"/>
      <c r="L50" s="3"/>
    </row>
    <row r="51" spans="1:12" ht="30" customHeight="1">
      <c r="A51" s="19">
        <v>4</v>
      </c>
      <c r="B51" s="21"/>
      <c r="C51" s="22"/>
      <c r="D51" s="7"/>
      <c r="E51" s="10"/>
      <c r="F51" s="10"/>
      <c r="G51" s="10"/>
      <c r="H51" s="12" t="s">
        <v>9</v>
      </c>
      <c r="I51" s="32"/>
      <c r="J51" s="32"/>
      <c r="K51" s="3"/>
      <c r="L51" s="3"/>
    </row>
    <row r="52" spans="1:12" ht="30" customHeight="1">
      <c r="A52" s="19">
        <v>5</v>
      </c>
      <c r="B52" s="21"/>
      <c r="C52" s="22"/>
      <c r="D52" s="7"/>
      <c r="E52" s="10"/>
      <c r="F52" s="10"/>
      <c r="G52" s="10"/>
      <c r="H52" s="8" t="s">
        <v>11</v>
      </c>
      <c r="I52" s="23"/>
      <c r="J52" s="24"/>
      <c r="K52" s="3"/>
      <c r="L52" s="3"/>
    </row>
    <row r="53" spans="1:12" ht="30" customHeight="1">
      <c r="A53" s="19">
        <v>6</v>
      </c>
      <c r="B53" s="21"/>
      <c r="C53" s="22"/>
      <c r="D53" s="7"/>
      <c r="E53" s="10"/>
      <c r="F53" s="10"/>
      <c r="G53" s="10"/>
      <c r="H53" s="8" t="s">
        <v>12</v>
      </c>
      <c r="I53" s="23"/>
      <c r="J53" s="24"/>
      <c r="K53" s="3"/>
      <c r="L53" s="3"/>
    </row>
    <row r="54" spans="1:12" ht="51" customHeight="1">
      <c r="B54" s="17"/>
      <c r="D54" s="18" t="s">
        <v>36</v>
      </c>
      <c r="E54" s="37">
        <f>SUM(E48:G53)</f>
        <v>193</v>
      </c>
      <c r="F54" s="26"/>
      <c r="G54" s="27"/>
      <c r="H54" s="9" t="s">
        <v>10</v>
      </c>
      <c r="I54" s="14"/>
      <c r="J54" s="13"/>
    </row>
  </sheetData>
  <mergeCells count="80">
    <mergeCell ref="E2:G2"/>
    <mergeCell ref="B3:C3"/>
    <mergeCell ref="H3:J3"/>
    <mergeCell ref="B4:C4"/>
    <mergeCell ref="I4:J4"/>
    <mergeCell ref="B5:C5"/>
    <mergeCell ref="I5:J5"/>
    <mergeCell ref="B6:C6"/>
    <mergeCell ref="I6:J6"/>
    <mergeCell ref="B7:C7"/>
    <mergeCell ref="I7:J7"/>
    <mergeCell ref="B29:C29"/>
    <mergeCell ref="I29:J29"/>
    <mergeCell ref="B8:C8"/>
    <mergeCell ref="I8:J8"/>
    <mergeCell ref="B9:C9"/>
    <mergeCell ref="I9:J9"/>
    <mergeCell ref="E10:G10"/>
    <mergeCell ref="E24:G24"/>
    <mergeCell ref="B25:C25"/>
    <mergeCell ref="H25:J25"/>
    <mergeCell ref="B26:C26"/>
    <mergeCell ref="I26:J26"/>
    <mergeCell ref="B27:C27"/>
    <mergeCell ref="I27:J27"/>
    <mergeCell ref="B28:C28"/>
    <mergeCell ref="I28:J28"/>
    <mergeCell ref="B38:C38"/>
    <mergeCell ref="I38:J38"/>
    <mergeCell ref="B39:C39"/>
    <mergeCell ref="I39:J39"/>
    <mergeCell ref="B30:C30"/>
    <mergeCell ref="I30:J30"/>
    <mergeCell ref="B31:C31"/>
    <mergeCell ref="I31:J31"/>
    <mergeCell ref="E32:G32"/>
    <mergeCell ref="B18:C18"/>
    <mergeCell ref="E13:G13"/>
    <mergeCell ref="B14:C14"/>
    <mergeCell ref="H14:J14"/>
    <mergeCell ref="B15:C15"/>
    <mergeCell ref="I15:J15"/>
    <mergeCell ref="B16:C16"/>
    <mergeCell ref="I16:J16"/>
    <mergeCell ref="B17:C17"/>
    <mergeCell ref="I17:J17"/>
    <mergeCell ref="I18:J18"/>
    <mergeCell ref="B19:C19"/>
    <mergeCell ref="I19:J19"/>
    <mergeCell ref="B20:C20"/>
    <mergeCell ref="I20:J20"/>
    <mergeCell ref="E21:G21"/>
    <mergeCell ref="E46:G46"/>
    <mergeCell ref="B47:C47"/>
    <mergeCell ref="H47:J47"/>
    <mergeCell ref="B48:C48"/>
    <mergeCell ref="I48:J48"/>
    <mergeCell ref="B49:C49"/>
    <mergeCell ref="I49:J49"/>
    <mergeCell ref="B50:C50"/>
    <mergeCell ref="I50:J50"/>
    <mergeCell ref="B51:C51"/>
    <mergeCell ref="I51:J51"/>
    <mergeCell ref="E35:G35"/>
    <mergeCell ref="B36:C36"/>
    <mergeCell ref="H36:J36"/>
    <mergeCell ref="B37:C37"/>
    <mergeCell ref="I37:J37"/>
    <mergeCell ref="B52:C52"/>
    <mergeCell ref="I52:J52"/>
    <mergeCell ref="B53:C53"/>
    <mergeCell ref="I53:J53"/>
    <mergeCell ref="E54:G54"/>
    <mergeCell ref="E43:G43"/>
    <mergeCell ref="B40:C40"/>
    <mergeCell ref="I40:J40"/>
    <mergeCell ref="B41:C41"/>
    <mergeCell ref="I41:J41"/>
    <mergeCell ref="B42:C42"/>
    <mergeCell ref="I42:J42"/>
  </mergeCells>
  <pageMargins left="0.2" right="0.2" top="0.25" bottom="0.25" header="0.3" footer="0.3"/>
  <pageSetup scale="77" orientation="landscape" horizontalDpi="0" verticalDpi="0" r:id="rId1"/>
  <rowBreaks count="2" manualBreakCount="2">
    <brk id="22" max="9" man="1"/>
    <brk id="4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registration form</vt:lpstr>
      <vt:lpstr>#1</vt:lpstr>
      <vt:lpstr>#2</vt:lpstr>
      <vt:lpstr>#3</vt:lpstr>
      <vt:lpstr>#4</vt:lpstr>
      <vt:lpstr>#5</vt:lpstr>
      <vt:lpstr>examples</vt:lpstr>
      <vt:lpstr>'#1'!Print_Area</vt:lpstr>
      <vt:lpstr>'#2'!Print_Area</vt:lpstr>
      <vt:lpstr>'#3'!Print_Area</vt:lpstr>
      <vt:lpstr>'#4'!Print_Area</vt:lpstr>
      <vt:lpstr>'#5'!Print_Area</vt:lpstr>
      <vt:lpstr>examples!Print_Area</vt:lpstr>
      <vt:lpstr>'registration form'!Print_Area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BOSS</cp:lastModifiedBy>
  <cp:lastPrinted>2024-04-09T00:05:10Z</cp:lastPrinted>
  <dcterms:created xsi:type="dcterms:W3CDTF">2022-02-25T03:49:21Z</dcterms:created>
  <dcterms:modified xsi:type="dcterms:W3CDTF">2024-04-09T00:05:35Z</dcterms:modified>
</cp:coreProperties>
</file>